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<sst xmlns="http://schemas.openxmlformats.org/spreadsheetml/2006/main" count="30" uniqueCount="30">
  <si>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</si>
  <si>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</si>
  <si>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</si>
  <si>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</si>
  <si>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</si>
  <si>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</si>
  <si>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</si>
  <si>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</si>
  <si>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</si>
  <si>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</si>
  <si>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</si>
  <si>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mt48asp010b</t>
  </si>
  <si>
    <t xml:space="preserve">Asperseur de surface à rotation par impact, en laiton, avec arc ajustable, rayon de 10 à 37 m réglable par vis, connexion de 3/4" de diamètre, intervalle de pressions recommandé de 1,75 à 5 bar.</t>
  </si>
  <si>
    <t xml:space="preserve">U</t>
  </si>
  <si>
    <t xml:space="preserve">mt37tpj023cb</t>
  </si>
  <si>
    <t xml:space="preserve">Collier de prise en charge en PP avec deux vis, pour tube de 32 mm de diamètre extérieur, avec prise pour connexion filetée de 3/4" de diamètre, PN=16 atm, avec joints élastiques en EPDM, selon NF EN ISO 15874-3.</t>
  </si>
  <si>
    <t xml:space="preserve">U</t>
  </si>
  <si>
    <t xml:space="preserve">mt48wwg200b</t>
  </si>
  <si>
    <t xml:space="preserve">Tuyau de longueur réglable avec deux coudes articulés à ses extrémités, de 3/4"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</si>
  <si>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</si>
  <si>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</si>
  <si>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</si>
  <si>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</si>
  <si>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</si>
  <si>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</si>
  <si>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</si>
  <si>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</si>
  <si>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</si>
  <si>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10.167,91F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</si>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</sst>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16348.3</v>
      </c>
      <c r="G9" s="13">
        <f ca="1">ROUND(INDIRECT(ADDRESS(ROW()+(0), COLUMN()+(-3), 1))*INDIRECT(ADDRESS(ROW()+(0), COLUMN()+(-1), 1)), 2)</f>
        <v>16348.3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2293.01</v>
      </c>
      <c r="G10" s="17">
        <f ca="1">ROUND(INDIRECT(ADDRESS(ROW()+(0), COLUMN()+(-3), 1))*INDIRECT(ADDRESS(ROW()+(0), COLUMN()+(-1), 1)), 2)</f>
        <v>2293.01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2148.92</v>
      </c>
      <c r="G11" s="17">
        <f ca="1">ROUND(INDIRECT(ADDRESS(ROW()+(0), COLUMN()+(-3), 1))*INDIRECT(ADDRESS(ROW()+(0), COLUMN()+(-1), 1)), 2)</f>
        <v>2148.92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0.157</v>
      </c>
      <c r="E12" s="16" t="s">
        <v>22</v>
      </c>
      <c r="F12" s="17">
        <v>1700.48</v>
      </c>
      <c r="G12" s="17">
        <f ca="1">ROUND(INDIRECT(ADDRESS(ROW()+(0), COLUMN()+(-3), 1))*INDIRECT(ADDRESS(ROW()+(0), COLUMN()+(-1), 1)), 2)</f>
        <v>266.98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0.157</v>
      </c>
      <c r="E13" s="20" t="s">
        <v>25</v>
      </c>
      <c r="F13" s="21">
        <v>971.13</v>
      </c>
      <c r="G13" s="21">
        <f ca="1">ROUND(INDIRECT(ADDRESS(ROW()+(0), COLUMN()+(-3), 1))*INDIRECT(ADDRESS(ROW()+(0), COLUMN()+(-1), 1)), 2)</f>
        <v>152.47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21209.7</v>
      </c>
      <c r="G14" s="24">
        <f ca="1">ROUND(INDIRECT(ADDRESS(ROW()+(0), COLUMN()+(-3), 1))*INDIRECT(ADDRESS(ROW()+(0), COLUMN()+(-1), 1))/100, 2)</f>
        <v>424.19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21633.9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