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<sst xmlns="http://schemas.openxmlformats.org/spreadsheetml/2006/main" count="36" uniqueCount="36">
  <si>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</si>
  <si>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AVA020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</si>
  <si>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</si>
  <si>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</si>
  <si>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1 1/2" DN 40 mm, placé dans une niche, avec deux vannes d'isolement à opercule.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</si>
  <si>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</si>
  <si>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</si>
  <si>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</si>
  <si>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</si>
  <si>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</si>
  <si>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</si>
  <si>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mt37svc010l</t>
  </si>
  <si>
    <t xml:space="preserve">Vanne à opercule en laiton fondu, à visser, de 1 1/2".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</si>
  <si>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</si>
  <si>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</si>
  <si>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</si>
  <si>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</si>
  <si>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mt37svr010e</t>
  </si>
  <si>
    <t xml:space="preserve">Clapet de non retour en laiton à visser de 1 1/2".</t>
  </si>
  <si>
    <t xml:space="preserve">U</t>
  </si>
  <si>
    <t xml:space="preserve">mt37aar010b</t>
  </si>
  <si>
    <t xml:space="preserve">Cadre et couvercle en fonte ductile de 40x40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</si>
  <si>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</si>
  <si>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</si>
  <si>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</si>
  <si>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</si>
  <si>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</si>
  <si>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</si>
  <si>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</si>
  <si>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</si>
  <si>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</si>
  <si>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</si>
  <si>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</si>
  <si>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</si>
  <si>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9.616,75F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</si>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</sst>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70.21" customWidth="1"/>
    <col min="5" max="5" width="9.52" customWidth="1"/>
    <col min="6" max="6" width="6.80" customWidth="1"/>
    <col min="7" max="7" width="16.32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16942.8</v>
      </c>
      <c r="H9" s="13">
        <f ca="1">ROUND(INDIRECT(ADDRESS(ROW()+(0), COLUMN()+(-3), 1))*INDIRECT(ADDRESS(ROW()+(0), COLUMN()+(-1), 1)), 2)</f>
        <v>33885.6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5813.52</v>
      </c>
      <c r="H10" s="17">
        <f ca="1">ROUND(INDIRECT(ADDRESS(ROW()+(0), COLUMN()+(-3), 1))*INDIRECT(ADDRESS(ROW()+(0), COLUMN()+(-1), 1)), 2)</f>
        <v>5813.52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15645.7</v>
      </c>
      <c r="H11" s="17">
        <f ca="1">ROUND(INDIRECT(ADDRESS(ROW()+(0), COLUMN()+(-3), 1))*INDIRECT(ADDRESS(ROW()+(0), COLUMN()+(-1), 1)), 2)</f>
        <v>15645.7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24295.9</v>
      </c>
      <c r="H12" s="17">
        <f ca="1">ROUND(INDIRECT(ADDRESS(ROW()+(0), COLUMN()+(-3), 1))*INDIRECT(ADDRESS(ROW()+(0), COLUMN()+(-1), 1)), 2)</f>
        <v>24295.9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1225.74</v>
      </c>
      <c r="H13" s="17">
        <f ca="1">ROUND(INDIRECT(ADDRESS(ROW()+(0), COLUMN()+(-3), 1))*INDIRECT(ADDRESS(ROW()+(0), COLUMN()+(-1), 1)), 2)</f>
        <v>1225.74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1.462</v>
      </c>
      <c r="F14" s="16" t="s">
        <v>28</v>
      </c>
      <c r="G14" s="17">
        <v>1700.48</v>
      </c>
      <c r="H14" s="17">
        <f ca="1">ROUND(INDIRECT(ADDRESS(ROW()+(0), COLUMN()+(-3), 1))*INDIRECT(ADDRESS(ROW()+(0), COLUMN()+(-1), 1)), 2)</f>
        <v>2486.1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0.731</v>
      </c>
      <c r="F15" s="20" t="s">
        <v>31</v>
      </c>
      <c r="G15" s="21">
        <v>971.13</v>
      </c>
      <c r="H15" s="21">
        <f ca="1">ROUND(INDIRECT(ADDRESS(ROW()+(0), COLUMN()+(-3), 1))*INDIRECT(ADDRESS(ROW()+(0), COLUMN()+(-1), 1)), 2)</f>
        <v>709.9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84062.5</v>
      </c>
      <c r="H16" s="24">
        <f ca="1">ROUND(INDIRECT(ADDRESS(ROW()+(0), COLUMN()+(-3), 1))*INDIRECT(ADDRESS(ROW()+(0), COLUMN()+(-1), 1))/100, 2)</f>
        <v>3362.5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87425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