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<sst xmlns="http://schemas.openxmlformats.org/spreadsheetml/2006/main" count="36" uniqueCount="36">
  <si>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</si>
  <si>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</si>
  <si>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</si>
  <si>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</si>
  <si>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3" DN 80 mm, placé dans un coffre préfabriqué,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</si>
  <si>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</si>
  <si>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</si>
  <si>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</si>
  <si>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</si>
  <si>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</si>
  <si>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</si>
  <si>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mt37svc010u</t>
  </si>
  <si>
    <t xml:space="preserve">Vanne à opercule en laiton fondu, à visser, de 3".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</si>
  <si>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</si>
  <si>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</si>
  <si>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</si>
  <si>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</si>
  <si>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mt37svr010h</t>
  </si>
  <si>
    <t xml:space="preserve">Clapet de non retour en laiton à visser de 3".</t>
  </si>
  <si>
    <t xml:space="preserve">U</t>
  </si>
  <si>
    <t xml:space="preserve">mt37cir010d</t>
  </si>
  <si>
    <t xml:space="preserve">Armoire en fibre de verre de 100x70x40 cm pour abriter un compteur individuel d'eau de 80 à 100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</si>
  <si>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</si>
  <si>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</si>
  <si>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</si>
  <si>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</si>
  <si>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</si>
  <si>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</si>
  <si>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</si>
  <si>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</si>
  <si>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</si>
  <si>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</si>
  <si>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</si>
  <si>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</si>
  <si>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48.821,14F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</si>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</sst>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69987.8</v>
      </c>
      <c r="G9" s="13">
        <f ca="1">ROUND(INDIRECT(ADDRESS(ROW()+(0), COLUMN()+(-3), 1))*INDIRECT(ADDRESS(ROW()+(0), COLUMN()+(-1), 1)), 2)</f>
        <v>139976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5813.52</v>
      </c>
      <c r="G10" s="17">
        <f ca="1">ROUND(INDIRECT(ADDRESS(ROW()+(0), COLUMN()+(-3), 1))*INDIRECT(ADDRESS(ROW()+(0), COLUMN()+(-1), 1)), 2)</f>
        <v>5813.52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67328.2</v>
      </c>
      <c r="G11" s="17">
        <f ca="1">ROUND(INDIRECT(ADDRESS(ROW()+(0), COLUMN()+(-3), 1))*INDIRECT(ADDRESS(ROW()+(0), COLUMN()+(-1), 1)), 2)</f>
        <v>67328.2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207851</v>
      </c>
      <c r="G12" s="17">
        <f ca="1">ROUND(INDIRECT(ADDRESS(ROW()+(0), COLUMN()+(-3), 1))*INDIRECT(ADDRESS(ROW()+(0), COLUMN()+(-1), 1)), 2)</f>
        <v>207851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1225.74</v>
      </c>
      <c r="G13" s="17">
        <f ca="1">ROUND(INDIRECT(ADDRESS(ROW()+(0), COLUMN()+(-3), 1))*INDIRECT(ADDRESS(ROW()+(0), COLUMN()+(-1), 1)), 2)</f>
        <v>1225.74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2.088</v>
      </c>
      <c r="E14" s="16" t="s">
        <v>28</v>
      </c>
      <c r="F14" s="17">
        <v>1700.48</v>
      </c>
      <c r="G14" s="17">
        <f ca="1">ROUND(INDIRECT(ADDRESS(ROW()+(0), COLUMN()+(-3), 1))*INDIRECT(ADDRESS(ROW()+(0), COLUMN()+(-1), 1)), 2)</f>
        <v>3550.6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1.044</v>
      </c>
      <c r="E15" s="20" t="s">
        <v>31</v>
      </c>
      <c r="F15" s="21">
        <v>971.13</v>
      </c>
      <c r="G15" s="21">
        <f ca="1">ROUND(INDIRECT(ADDRESS(ROW()+(0), COLUMN()+(-3), 1))*INDIRECT(ADDRESS(ROW()+(0), COLUMN()+(-1), 1)), 2)</f>
        <v>1013.86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426758</v>
      </c>
      <c r="G16" s="24">
        <f ca="1">ROUND(INDIRECT(ADDRESS(ROW()+(0), COLUMN()+(-3), 1))*INDIRECT(ADDRESS(ROW()+(0), COLUMN()+(-1), 1))/100, 2)</f>
        <v>17070.3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443829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