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<sst xmlns="http://schemas.openxmlformats.org/spreadsheetml/2006/main" count="36" uniqueCount="36">
  <si>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</si>
  <si>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</si>
  <si>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</si>
  <si>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</si>
  <si>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2" DN 50 mm, placé dans un coffre préfabriqué,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</si>
  <si>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</si>
  <si>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</si>
  <si>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</si>
  <si>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</si>
  <si>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</si>
  <si>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</si>
  <si>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mt37sve010g</t>
  </si>
  <si>
    <t xml:space="preserve">Vanne à sphère en laiton nickelé à visser de 2".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</si>
  <si>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</si>
  <si>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</si>
  <si>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</si>
  <si>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</si>
  <si>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mt37svr010f</t>
  </si>
  <si>
    <t xml:space="preserve">Clapet de non retour en laiton à visser de 2".</t>
  </si>
  <si>
    <t xml:space="preserve">U</t>
  </si>
  <si>
    <t xml:space="preserve">mt37cir010c</t>
  </si>
  <si>
    <t xml:space="preserve">Armoire en fibre de verre de 85x60x30 cm pour abriter un compteur individuel d'eau de 50 à 65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</si>
  <si>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</si>
  <si>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</si>
  <si>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</si>
  <si>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</si>
  <si>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</si>
  <si>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</si>
  <si>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</si>
  <si>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</si>
  <si>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</si>
  <si>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</si>
  <si>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</si>
  <si>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</si>
  <si>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24.631,89F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</si>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</sst>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34480.1</v>
      </c>
      <c r="G9" s="13">
        <f ca="1">ROUND(INDIRECT(ADDRESS(ROW()+(0), COLUMN()+(-3), 1))*INDIRECT(ADDRESS(ROW()+(0), COLUMN()+(-1), 1)), 2)</f>
        <v>68960.2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5813.52</v>
      </c>
      <c r="G10" s="17">
        <f ca="1">ROUND(INDIRECT(ADDRESS(ROW()+(0), COLUMN()+(-3), 1))*INDIRECT(ADDRESS(ROW()+(0), COLUMN()+(-1), 1)), 2)</f>
        <v>5813.52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24068.3</v>
      </c>
      <c r="G11" s="17">
        <f ca="1">ROUND(INDIRECT(ADDRESS(ROW()+(0), COLUMN()+(-3), 1))*INDIRECT(ADDRESS(ROW()+(0), COLUMN()+(-1), 1)), 2)</f>
        <v>24068.3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111823</v>
      </c>
      <c r="G12" s="17">
        <f ca="1">ROUND(INDIRECT(ADDRESS(ROW()+(0), COLUMN()+(-3), 1))*INDIRECT(ADDRESS(ROW()+(0), COLUMN()+(-1), 1)), 2)</f>
        <v>111823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1225.74</v>
      </c>
      <c r="G13" s="17">
        <f ca="1">ROUND(INDIRECT(ADDRESS(ROW()+(0), COLUMN()+(-3), 1))*INDIRECT(ADDRESS(ROW()+(0), COLUMN()+(-1), 1)), 2)</f>
        <v>1225.74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1.566</v>
      </c>
      <c r="E14" s="16" t="s">
        <v>28</v>
      </c>
      <c r="F14" s="17">
        <v>1700.48</v>
      </c>
      <c r="G14" s="17">
        <f ca="1">ROUND(INDIRECT(ADDRESS(ROW()+(0), COLUMN()+(-3), 1))*INDIRECT(ADDRESS(ROW()+(0), COLUMN()+(-1), 1)), 2)</f>
        <v>2662.95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0.783</v>
      </c>
      <c r="E15" s="20" t="s">
        <v>31</v>
      </c>
      <c r="F15" s="21">
        <v>971.13</v>
      </c>
      <c r="G15" s="21">
        <f ca="1">ROUND(INDIRECT(ADDRESS(ROW()+(0), COLUMN()+(-3), 1))*INDIRECT(ADDRESS(ROW()+(0), COLUMN()+(-1), 1)), 2)</f>
        <v>760.39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215314</v>
      </c>
      <c r="G16" s="24">
        <f ca="1">ROUND(INDIRECT(ADDRESS(ROW()+(0), COLUMN()+(-3), 1))*INDIRECT(ADDRESS(ROW()+(0), COLUMN()+(-1), 1))/100, 2)</f>
        <v>8612.55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223926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