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<sst xmlns="http://schemas.openxmlformats.org/spreadsheetml/2006/main" count="23" uniqueCount="23">
  <si>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</si>
  <si>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ATN020</t>
  </si>
  <si>
    <t xml:space="preserve">m²</t>
  </si>
  <si>
    <t xml:space="preserve">Débroussaillage et nettoyage du terrain contenant des arbustes.</t>
  </si>
  <si>
    <r>
      <rPr>
        <sz val="8.25"/>
        <color rgb="FF000000"/>
        <rFont val="Arial"/>
        <family val="2"/>
      </rPr>
      <t xml:space="preserve">Débroussaillage et nettoyage du terrain contenant des arbustes, avec des moyens mécaniques. Comprend les travaux nécessaires pour retirer des zones prévues pour la construction ou l'urbanisation: arbustes, petites plantes, souches, mauvaises herbes, buissons, bois morts, décombres, déchets et tout autre matériau existant, jusqu'à une épaisseur au moins égale à l'épaisseur de la couche de terre végétale, en considérant comme minimum 25 cm; et chargement dans le camion. Le prix ne comprend ni l'abattage des arbres ni le transport des matériaux enlevés.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</si>
  <si>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</si>
  <si>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</si>
  <si>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</si>
  <si>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</si>
  <si>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</si>
  <si>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</si>
  <si>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</si>
  <si>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</si>
  <si>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</si>
  <si>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mq01pan010a</t>
  </si>
  <si>
    <t xml:space="preserve">Chargeuse sur pneus de 120 kW/1,9 m³.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</si>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</sst>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21" customWidth="1"/>
    <col min="4" max="4" width="60.18" customWidth="1"/>
    <col min="5" max="5" width="11.90" customWidth="1"/>
    <col min="6" max="6" width="9.18" customWidth="1"/>
    <col min="7" max="7" width="18.70" customWidth="1"/>
    <col min="8" max="8" width="11.9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0.023</v>
      </c>
      <c r="F9" s="11" t="s">
        <v>13</v>
      </c>
      <c r="G9" s="13">
        <v>1608.93</v>
      </c>
      <c r="H9" s="13">
        <f ca="1">ROUND(INDIRECT(ADDRESS(ROW()+(0), COLUMN()+(-3), 1))*INDIRECT(ADDRESS(ROW()+(0), COLUMN()+(-1), 1)), 2)</f>
        <v>37.01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0.017</v>
      </c>
      <c r="F10" s="16" t="s">
        <v>16</v>
      </c>
      <c r="G10" s="17">
        <v>21575.8</v>
      </c>
      <c r="H10" s="17">
        <f ca="1">ROUND(INDIRECT(ADDRESS(ROW()+(0), COLUMN()+(-3), 1))*INDIRECT(ADDRESS(ROW()+(0), COLUMN()+(-1), 1)), 2)</f>
        <v>366.79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0.082</v>
      </c>
      <c r="F11" s="20" t="s">
        <v>19</v>
      </c>
      <c r="G11" s="21">
        <v>993.55</v>
      </c>
      <c r="H11" s="21">
        <f ca="1">ROUND(INDIRECT(ADDRESS(ROW()+(0), COLUMN()+(-3), 1))*INDIRECT(ADDRESS(ROW()+(0), COLUMN()+(-1), 1)), 2)</f>
        <v>81.47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485.27</v>
      </c>
      <c r="H12" s="24">
        <f ca="1">ROUND(INDIRECT(ADDRESS(ROW()+(0), COLUMN()+(-3), 1))*INDIRECT(ADDRESS(ROW()+(0), COLUMN()+(-1), 1))/100, 2)</f>
        <v>9.71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494.98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