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<sst xmlns="http://schemas.openxmlformats.org/spreadsheetml/2006/main" count="24" uniqueCount="24">
  <si>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</si>
  <si>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ALG060</t>
  </si>
  <si>
    <t xml:space="preserve">m</t>
  </si>
  <si>
    <t xml:space="preserve">Grille modulaire sans montants, pour clôture, sur mur en maçonnerie avec pilastres intermédiaires.</t>
  </si>
  <si>
    <r>
      <rPr>
        <sz val="8.25"/>
        <color rgb="FF000000"/>
        <rFont val="Arial"/>
        <family val="2"/>
      </rPr>
      <t xml:space="preserve">Clôture sur mur en maçonnerie avec pilastres intermédiaires, constituée de grille modulaire sans montants en acier laminé à chaud, de 3,00x0,75 m, finition galvanisée à chaud avec traitement de dégraissage et de phosphatage et laquage postérieur au four avec du polyester ferrotexturé de couleur blanche, composée de maille, châssis avec cadre caché (raidisseur) et pointes libres aux bords supérieure et inférieur et pièces d'ancrage latéral fixées avec de vis aux pilastres intermédiaires. Le prix ne comprend ni le mur ni les pilastres intermédiaires.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</si>
  <si>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</si>
  <si>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</si>
  <si>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</si>
  <si>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</si>
  <si>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</si>
  <si>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</si>
  <si>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mt26aae020s</t>
  </si>
  <si>
    <t xml:space="preserve">Grille modulaire sans montants en acier laminé à chaud, de 3,00x0,75 m, finition galvanisée à chaud avec traitement de dégraissage et de phosphatage et laquage postérieur au four avec du polyester ferrotexturé de couleur blanche, composée de maille, châssis avec cadre caché (raidisseur) et pointes libres aux bords supérieure et inférieur et pièces d'ancrage latéral avec des bases de platine et des vis.</t>
  </si>
  <si>
    <t xml:space="preserve">m</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</si>
  <si>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</si>
  <si>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</si>
  <si>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</si>
  <si>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</si>
  <si>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</si>
  <si>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</si>
  <si>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</si>
  <si>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</si>
  <si>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10.361,33F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</si>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</sst>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111069</v>
      </c>
      <c r="H9" s="13">
        <f ca="1">ROUND(INDIRECT(ADDRESS(ROW()+(0), COLUMN()+(-3), 1))*INDIRECT(ADDRESS(ROW()+(0), COLUMN()+(-1), 1)), 2)</f>
        <v>111069</v>
      </c>
    </row>
    <row r="10" spans="1:8" ht="13.50" thickBot="1" customHeight="1">
      <c r="A10" s="14" t="s">
        <v>14</v>
      </c>
      <c r="B10" s="14"/>
      <c r="C10" s="14" t="s">
        <v>15</v>
      </c>
      <c r="D10" s="14"/>
      <c r="E10" s="15">
        <v>0.667</v>
      </c>
      <c r="F10" s="16" t="s">
        <v>16</v>
      </c>
      <c r="G10" s="17">
        <v>1705.96</v>
      </c>
      <c r="H10" s="17">
        <f ca="1">ROUND(INDIRECT(ADDRESS(ROW()+(0), COLUMN()+(-3), 1))*INDIRECT(ADDRESS(ROW()+(0), COLUMN()+(-1), 1)), 2)</f>
        <v>1137.88</v>
      </c>
    </row>
    <row r="11" spans="1:8" ht="13.50" thickBot="1" customHeight="1">
      <c r="A11" s="14" t="s">
        <v>17</v>
      </c>
      <c r="B11" s="14"/>
      <c r="C11" s="18" t="s">
        <v>18</v>
      </c>
      <c r="D11" s="18"/>
      <c r="E11" s="19">
        <v>0.667</v>
      </c>
      <c r="F11" s="20" t="s">
        <v>19</v>
      </c>
      <c r="G11" s="21">
        <v>991.93</v>
      </c>
      <c r="H11" s="21">
        <f ca="1">ROUND(INDIRECT(ADDRESS(ROW()+(0), COLUMN()+(-3), 1))*INDIRECT(ADDRESS(ROW()+(0), COLUMN()+(-1), 1)), 2)</f>
        <v>661.62</v>
      </c>
    </row>
    <row r="12" spans="1:8" ht="13.50" thickBot="1" customHeight="1">
      <c r="A12" s="18"/>
      <c r="B12" s="18"/>
      <c r="C12" s="5" t="s">
        <v>20</v>
      </c>
      <c r="D12" s="5"/>
      <c r="E12" s="22">
        <v>2</v>
      </c>
      <c r="F12" s="23" t="s">
        <v>21</v>
      </c>
      <c r="G12" s="24">
        <f ca="1">ROUND(SUM(INDIRECT(ADDRESS(ROW()+(-1), COLUMN()+(1), 1)),INDIRECT(ADDRESS(ROW()+(-2), COLUMN()+(1), 1)),INDIRECT(ADDRESS(ROW()+(-3), COLUMN()+(1), 1))), 2)</f>
        <v>112868</v>
      </c>
      <c r="H12" s="24">
        <f ca="1">ROUND(INDIRECT(ADDRESS(ROW()+(0), COLUMN()+(-3), 1))*INDIRECT(ADDRESS(ROW()+(0), COLUMN()+(-1), 1))/100, 2)</f>
        <v>2257.37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115126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