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<sst xmlns="http://schemas.openxmlformats.org/spreadsheetml/2006/main" count="39" uniqueCount="39">
  <si>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</si>
  <si>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ABL010</t>
  </si>
  <si>
    <t xml:space="preserve">m</t>
  </si>
  <si>
    <t xml:space="preserve">Bord de piscine.</t>
  </si>
  <si>
    <r>
      <rPr>
        <sz val="8.25"/>
        <color rgb="FF000000"/>
        <rFont val="Arial"/>
        <family val="2"/>
      </rPr>
      <t xml:space="preserve">Bord de piscine avec margelles préfabriquées en béton, antidérapantes, de 60x100 cm, couleur blanche, finition brossée.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</si>
  <si>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</si>
  <si>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</si>
  <si>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</si>
  <si>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</si>
  <si>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</si>
  <si>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</si>
  <si>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mt47prp050e</t>
  </si>
  <si>
    <t xml:space="preserve">Margelles préfabriquées en béton, antidérapantes, de 60x100 cm, couleur blanche, finition brossée, pour bord de piscine.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</si>
  <si>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</si>
  <si>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</si>
  <si>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</si>
  <si>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</si>
  <si>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</si>
  <si>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</si>
  <si>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</si>
  <si>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</si>
  <si>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</si>
  <si>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</si>
  <si>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mt09moe030</t>
  </si>
  <si>
    <t xml:space="preserve">Mortier spécial extra-fin.</t>
  </si>
  <si>
    <t xml:space="preserve">m³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</si>
  <si>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</si>
  <si>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</si>
  <si>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</si>
  <si>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</si>
  <si>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</si>
  <si>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</si>
  <si>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</si>
  <si>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</si>
  <si>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</si>
  <si>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</si>
  <si>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</si>
  <si>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5.597,37F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</si>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</sst>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56655.5</v>
      </c>
      <c r="H9" s="13">
        <f ca="1">ROUND(INDIRECT(ADDRESS(ROW()+(0), COLUMN()+(-3), 1))*INDIRECT(ADDRESS(ROW()+(0), COLUMN()+(-1), 1)), 2)</f>
        <v>59488.3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1089.22</v>
      </c>
      <c r="H10" s="17">
        <f ca="1">ROUND(INDIRECT(ADDRESS(ROW()+(0), COLUMN()+(-3), 1))*INDIRECT(ADDRESS(ROW()+(0), COLUMN()+(-1), 1)), 2)</f>
        <v>6.54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0.024</v>
      </c>
      <c r="F11" s="16" t="s">
        <v>19</v>
      </c>
      <c r="G11" s="17">
        <v>11641.9</v>
      </c>
      <c r="H11" s="17">
        <f ca="1">ROUND(INDIRECT(ADDRESS(ROW()+(0), COLUMN()+(-3), 1))*INDIRECT(ADDRESS(ROW()+(0), COLUMN()+(-1), 1)), 2)</f>
        <v>279.41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3.75</v>
      </c>
      <c r="F12" s="16" t="s">
        <v>22</v>
      </c>
      <c r="G12" s="17">
        <v>79.15</v>
      </c>
      <c r="H12" s="17">
        <f ca="1">ROUND(INDIRECT(ADDRESS(ROW()+(0), COLUMN()+(-3), 1))*INDIRECT(ADDRESS(ROW()+(0), COLUMN()+(-1), 1)), 2)</f>
        <v>296.81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0.001</v>
      </c>
      <c r="F13" s="16" t="s">
        <v>25</v>
      </c>
      <c r="G13" s="17">
        <v>89678.8</v>
      </c>
      <c r="H13" s="17">
        <f ca="1">ROUND(INDIRECT(ADDRESS(ROW()+(0), COLUMN()+(-3), 1))*INDIRECT(ADDRESS(ROW()+(0), COLUMN()+(-1), 1)), 2)</f>
        <v>89.68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0.012</v>
      </c>
      <c r="F14" s="16" t="s">
        <v>28</v>
      </c>
      <c r="G14" s="17">
        <v>1645.24</v>
      </c>
      <c r="H14" s="17">
        <f ca="1">ROUND(INDIRECT(ADDRESS(ROW()+(0), COLUMN()+(-3), 1))*INDIRECT(ADDRESS(ROW()+(0), COLUMN()+(-1), 1)), 2)</f>
        <v>19.74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0.297</v>
      </c>
      <c r="F15" s="16" t="s">
        <v>31</v>
      </c>
      <c r="G15" s="17">
        <v>1654.86</v>
      </c>
      <c r="H15" s="17">
        <f ca="1">ROUND(INDIRECT(ADDRESS(ROW()+(0), COLUMN()+(-3), 1))*INDIRECT(ADDRESS(ROW()+(0), COLUMN()+(-1), 1)), 2)</f>
        <v>491.49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0.31</v>
      </c>
      <c r="F16" s="20" t="s">
        <v>34</v>
      </c>
      <c r="G16" s="21">
        <v>972.98</v>
      </c>
      <c r="H16" s="21">
        <f ca="1">ROUND(INDIRECT(ADDRESS(ROW()+(0), COLUMN()+(-3), 1))*INDIRECT(ADDRESS(ROW()+(0), COLUMN()+(-1), 1)), 2)</f>
        <v>301.62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60973.6</v>
      </c>
      <c r="H17" s="24">
        <f ca="1">ROUND(INDIRECT(ADDRESS(ROW()+(0), COLUMN()+(-3), 1))*INDIRECT(ADDRESS(ROW()+(0), COLUMN()+(-1), 1))/100, 2)</f>
        <v>1219.47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62193.1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