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<sst xmlns="http://schemas.openxmlformats.org/spreadsheetml/2006/main" count="30" uniqueCount="30">
  <si>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</si>
  <si>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AAA090</t>
  </si>
  <si>
    <t xml:space="preserve">U</t>
  </si>
  <si>
    <t xml:space="preserve">Siphon avec regard de pompage.</t>
  </si>
  <si>
    <r>
      <rPr>
        <sz val="8.25"/>
        <color rgb="FF000000"/>
        <rFont val="Arial"/>
        <family val="2"/>
      </rPr>
      <t xml:space="preserve">Station d'élévation pour eaux grises, installation enterrée, passage libre maximum de 10 mm, apte pour températures jusqu'à 35°C (pour temps court 90°C), formée de réservoir en polyéthylène avec châssis et couvercle en acier galvanisé, connexion en impulsion de 1 1/4", deux connexions d'entrée DN 100/70, bouche d'écoulement, siphon, tuyauterie intérieure, pompe submersible, interrupteur de flotteur, pour le contrôle automatique du niveau, puissance nominale du moteur de 0,55 kW, alimentation monophasée (230V/50Hz), clapet de non retour,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</si>
  <si>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</si>
  <si>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</si>
  <si>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</si>
  <si>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</si>
  <si>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</si>
  <si>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</si>
  <si>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mt37bcw500c</t>
  </si>
  <si>
    <t xml:space="preserve">Station d'élévation pour eaux grises, installation enterrée, passage libre maximum de 10 mm, apte pour températures jusqu'à 35°C (pour temps court 90°C), formée de réservoir en polyéthylène avec châssis et couvercle en acier galvanisé, connexion en impulsion de 1 1/4", deux connexions d'entrée DN 100/70, bouche d'écoulement, siphon, tuyauterie intérieure, pompe submersible, interrupteur de flotteur, pour le contrôle automatique du niveau, puissance nominale du moteur de 0,55 kW, alimentation monophasée (230V/50Hz), clapet de non retour.</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</si>
  <si>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</si>
  <si>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</si>
  <si>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</si>
  <si>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</si>
  <si>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</si>
  <si>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</si>
  <si>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</si>
  <si>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</si>
  <si>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</si>
  <si>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</si>
  <si>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</si>
  <si>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</si>
  <si>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</si>
  <si>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</si>
  <si>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</si>
  <si>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209.045,12F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</si>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</sst>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4.46"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1.02245e+006</v>
      </c>
      <c r="G9" s="13">
        <f ca="1">ROUND(INDIRECT(ADDRESS(ROW()+(0), COLUMN()+(-3), 1))*INDIRECT(ADDRESS(ROW()+(0), COLUMN()+(-1), 1)), 2)</f>
        <v>1.02245e+006</v>
      </c>
    </row>
    <row r="10" spans="1:7" ht="24.00" thickBot="1" customHeight="1">
      <c r="A10" s="14" t="s">
        <v>14</v>
      </c>
      <c r="B10" s="14"/>
      <c r="C10" s="14" t="s">
        <v>15</v>
      </c>
      <c r="D10" s="15">
        <v>1</v>
      </c>
      <c r="E10" s="16" t="s">
        <v>16</v>
      </c>
      <c r="F10" s="17">
        <v>656.06</v>
      </c>
      <c r="G10" s="17">
        <f ca="1">ROUND(INDIRECT(ADDRESS(ROW()+(0), COLUMN()+(-3), 1))*INDIRECT(ADDRESS(ROW()+(0), COLUMN()+(-1), 1)), 2)</f>
        <v>656.06</v>
      </c>
    </row>
    <row r="11" spans="1:7" ht="13.50" thickBot="1" customHeight="1">
      <c r="A11" s="14" t="s">
        <v>17</v>
      </c>
      <c r="B11" s="14"/>
      <c r="C11" s="14" t="s">
        <v>18</v>
      </c>
      <c r="D11" s="15">
        <v>0.418</v>
      </c>
      <c r="E11" s="16" t="s">
        <v>19</v>
      </c>
      <c r="F11" s="17">
        <v>1730.31</v>
      </c>
      <c r="G11" s="17">
        <f ca="1">ROUND(INDIRECT(ADDRESS(ROW()+(0), COLUMN()+(-3), 1))*INDIRECT(ADDRESS(ROW()+(0), COLUMN()+(-1), 1)), 2)</f>
        <v>723.27</v>
      </c>
    </row>
    <row r="12" spans="1:7" ht="13.50" thickBot="1" customHeight="1">
      <c r="A12" s="14" t="s">
        <v>20</v>
      </c>
      <c r="B12" s="14"/>
      <c r="C12" s="14" t="s">
        <v>21</v>
      </c>
      <c r="D12" s="15">
        <v>0.418</v>
      </c>
      <c r="E12" s="16" t="s">
        <v>22</v>
      </c>
      <c r="F12" s="17">
        <v>1683.89</v>
      </c>
      <c r="G12" s="17">
        <f ca="1">ROUND(INDIRECT(ADDRESS(ROW()+(0), COLUMN()+(-3), 1))*INDIRECT(ADDRESS(ROW()+(0), COLUMN()+(-1), 1)), 2)</f>
        <v>703.87</v>
      </c>
    </row>
    <row r="13" spans="1:7" ht="13.50" thickBot="1" customHeight="1">
      <c r="A13" s="14" t="s">
        <v>23</v>
      </c>
      <c r="B13" s="14"/>
      <c r="C13" s="18" t="s">
        <v>24</v>
      </c>
      <c r="D13" s="19">
        <v>0.209</v>
      </c>
      <c r="E13" s="20" t="s">
        <v>25</v>
      </c>
      <c r="F13" s="21">
        <v>967.44</v>
      </c>
      <c r="G13" s="21">
        <f ca="1">ROUND(INDIRECT(ADDRESS(ROW()+(0), COLUMN()+(-3), 1))*INDIRECT(ADDRESS(ROW()+(0), COLUMN()+(-1), 1)), 2)</f>
        <v>202.19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1.02473e+006</v>
      </c>
      <c r="G14" s="24">
        <f ca="1">ROUND(INDIRECT(ADDRESS(ROW()+(0), COLUMN()+(-3), 1))*INDIRECT(ADDRESS(ROW()+(0), COLUMN()+(-1), 1))/100, 2)</f>
        <v>20494.6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1.04523e+006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