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<sst xmlns="http://schemas.openxmlformats.org/spreadsheetml/2006/main" count="42" uniqueCount="42">
  <si>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</si>
  <si>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</si>
  <si>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</si>
  <si>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</si>
  <si>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de 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distance, avec ballon d'E.C.S., en acier vitrifié, d'intérieur, de 500 litres, contrôle à distance par câble, modèle RC-Q1EH2, kit de câblage de vanne à 3 voies et sondes de température, ensemble de deux sondes de température pour ballon, vanne motorisée à 3 voies. Totalement monté, connecté et mis en marche par l'entreprise installatrice pour le contrôle de son bon fonctionnement. Le prix ne comprend pas les éléments antivibratoires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</si>
  <si>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</si>
  <si>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</si>
  <si>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</si>
  <si>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</si>
  <si>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</si>
  <si>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</si>
  <si>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mt42mhi800a</t>
  </si>
  <si>
    <t xml:space="preserve">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distance.</t>
  </si>
  <si>
    <t xml:space="preserve">U</t>
  </si>
  <si>
    <t xml:space="preserve">mt42mhi820a</t>
  </si>
  <si>
    <t xml:space="preserve">Ballon d'E.C.S., en acier vitrifié, d'intérieur, de 500 litres, pour système Q-ton, "MITSUBISHI HEAVY INDUSTRIES", pression maximale de travail 8 bar, avec bouche d'inspection, déflecteur dans la partie supérieure du ballon, quatre gaines pour sondes, isolation thermique en mousse de polyuréthane et protection cathodique permanente, libre de maintenance.</t>
  </si>
  <si>
    <t xml:space="preserve">U</t>
  </si>
  <si>
    <t xml:space="preserve">mt42mhi811a</t>
  </si>
  <si>
    <t xml:space="preserve">Kit de câblage de vanne à 3 voies et sondes de température, pour système Q-ton, "MITSUBISHI HEAVY INDUSTRIES", de 20 m de longueur.</t>
  </si>
  <si>
    <t xml:space="preserve">U</t>
  </si>
  <si>
    <t xml:space="preserve">mt42mhi810a</t>
  </si>
  <si>
    <t xml:space="preserve">Contrôle à distance par câble, modèle RC-Q1EH2, pour système Q-ton, "MITSUBISHI HEAVY INDUSTRIES".</t>
  </si>
  <si>
    <t xml:space="preserve">U</t>
  </si>
  <si>
    <t xml:space="preserve">mt42mhi812a</t>
  </si>
  <si>
    <t xml:space="preserve">Ensemble de deux sondes de température pour ballon, pour système Q-ton, "MITSUBISHI HEAVY INDUSTRIES".</t>
  </si>
  <si>
    <t xml:space="preserve">U</t>
  </si>
  <si>
    <t xml:space="preserve">mt42mhi813a</t>
  </si>
  <si>
    <t xml:space="preserve">Vanne motorisée à 3 voies, pour système Q-ton, "MITSUBISHI HEAVY INDUSTRIES".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</si>
  <si>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</si>
  <si>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</si>
  <si>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</si>
  <si>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</si>
  <si>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</si>
  <si>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</si>
  <si>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</si>
  <si>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</si>
  <si>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</si>
  <si>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</si>
  <si>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</si>
  <si>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</si>
  <si>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29.267.442,60F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</si>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</sst>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3.78894e+007</v>
      </c>
      <c r="H9" s="13">
        <f ca="1">ROUND(INDIRECT(ADDRESS(ROW()+(0), COLUMN()+(-3), 1))*INDIRECT(ADDRESS(ROW()+(0), COLUMN()+(-1), 1)), 2)</f>
        <v>3.78894e+007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3.71837e+006</v>
      </c>
      <c r="H10" s="17">
        <f ca="1">ROUND(INDIRECT(ADDRESS(ROW()+(0), COLUMN()+(-3), 1))*INDIRECT(ADDRESS(ROW()+(0), COLUMN()+(-1), 1)), 2)</f>
        <v>3.71837e+006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838757</v>
      </c>
      <c r="H11" s="17">
        <f ca="1">ROUND(INDIRECT(ADDRESS(ROW()+(0), COLUMN()+(-3), 1))*INDIRECT(ADDRESS(ROW()+(0), COLUMN()+(-1), 1)), 2)</f>
        <v>838757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862396</v>
      </c>
      <c r="H12" s="17">
        <f ca="1">ROUND(INDIRECT(ADDRESS(ROW()+(0), COLUMN()+(-3), 1))*INDIRECT(ADDRESS(ROW()+(0), COLUMN()+(-1), 1)), 2)</f>
        <v>862396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389611</v>
      </c>
      <c r="H13" s="17">
        <f ca="1">ROUND(INDIRECT(ADDRESS(ROW()+(0), COLUMN()+(-3), 1))*INDIRECT(ADDRESS(ROW()+(0), COLUMN()+(-1), 1)), 2)</f>
        <v>389611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1.10842e+006</v>
      </c>
      <c r="H14" s="17">
        <f ca="1">ROUND(INDIRECT(ADDRESS(ROW()+(0), COLUMN()+(-3), 1))*INDIRECT(ADDRESS(ROW()+(0), COLUMN()+(-1), 1)), 2)</f>
        <v>1.10842e+006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</v>
      </c>
      <c r="F15" s="16" t="s">
        <v>31</v>
      </c>
      <c r="G15" s="17">
        <v>6394.95</v>
      </c>
      <c r="H15" s="17">
        <f ca="1">ROUND(INDIRECT(ADDRESS(ROW()+(0), COLUMN()+(-3), 1))*INDIRECT(ADDRESS(ROW()+(0), COLUMN()+(-1), 1)), 2)</f>
        <v>12789.9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5.22</v>
      </c>
      <c r="F16" s="16" t="s">
        <v>34</v>
      </c>
      <c r="G16" s="17">
        <v>1700.48</v>
      </c>
      <c r="H16" s="17">
        <f ca="1">ROUND(INDIRECT(ADDRESS(ROW()+(0), COLUMN()+(-3), 1))*INDIRECT(ADDRESS(ROW()+(0), COLUMN()+(-1), 1)), 2)</f>
        <v>8876.51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5.22</v>
      </c>
      <c r="F17" s="20" t="s">
        <v>37</v>
      </c>
      <c r="G17" s="21">
        <v>971.13</v>
      </c>
      <c r="H17" s="21">
        <f ca="1">ROUND(INDIRECT(ADDRESS(ROW()+(0), COLUMN()+(-3), 1))*INDIRECT(ADDRESS(ROW()+(0), COLUMN()+(-1), 1)), 2)</f>
        <v>5069.3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4.48337e+007</v>
      </c>
      <c r="H18" s="24">
        <f ca="1">ROUND(INDIRECT(ADDRESS(ROW()+(0), COLUMN()+(-3), 1))*INDIRECT(ADDRESS(ROW()+(0), COLUMN()+(-1), 1))/100, 2)</f>
        <v>896674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4.57304e+007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