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<sst xmlns="http://schemas.openxmlformats.org/spreadsheetml/2006/main" count="54" uniqueCount="54">
  <si>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</si>
  <si>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GBD010</t>
  </si>
  <si>
    <t xml:space="preserve">m²</t>
  </si>
  <si>
    <t xml:space="preserve">Dallage en béton.</t>
  </si>
  <si>
    <r>
      <rPr>
        <sz val="8.25"/>
        <color rgb="FF000000"/>
        <rFont val="Arial"/>
        <family val="2"/>
      </rPr>
      <t xml:space="preserve">Dallage en béton avec ajout de fibres de 10 cm d'épaisseur, réalisé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 via règle vibrante, sans traitement de sa surface; avec des joints de retrait de 5 mm d'épaisseur, via découpe avec un disque à diamant. Comprend le panneau de polystyrène expansé de 3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</si>
  <si>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</si>
  <si>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</si>
  <si>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</si>
  <si>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</si>
  <si>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</si>
  <si>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</si>
  <si>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</si>
  <si>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</si>
  <si>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</si>
  <si>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</si>
  <si>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</si>
  <si>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</si>
  <si>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</si>
  <si>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</si>
  <si>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</si>
  <si>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</si>
  <si>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</si>
  <si>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</si>
  <si>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</si>
  <si>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</si>
  <si>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</si>
  <si>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mt16pea020c</t>
  </si>
  <si>
    <t xml:space="preserve">Panneau rigide en polystyrène expansé, selon NF EN 13163, usinage latéral droit, de 30 mm d'épaisseur, résistance thermique 0,8 m²K/W, conductivité thermique 0,036 W/(mK), pour joint de dilatation.</t>
  </si>
  <si>
    <t xml:space="preserve">m²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</si>
  <si>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</si>
  <si>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</si>
  <si>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</si>
  <si>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</si>
  <si>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</si>
  <si>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</si>
  <si>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</si>
  <si>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</si>
  <si>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</si>
  <si>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</si>
  <si>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</si>
  <si>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</si>
  <si>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</si>
  <si>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</si>
  <si>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</si>
  <si>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</si>
  <si>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</si>
  <si>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</si>
  <si>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</si>
  <si>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</si>
  <si>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</si>
  <si>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</si>
  <si>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</si>
  <si>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570,73F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</si>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</sst>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6339.24</v>
      </c>
      <c r="H9" s="13">
        <f ca="1">ROUND(INDIRECT(ADDRESS(ROW()+(0), COLUMN()+(-3), 1))*INDIRECT(ADDRESS(ROW()+(0), COLUMN()+(-1), 1)), 2)</f>
        <v>1267.85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1089.22</v>
      </c>
      <c r="H10" s="17">
        <f ca="1">ROUND(INDIRECT(ADDRESS(ROW()+(0), COLUMN()+(-3), 1))*INDIRECT(ADDRESS(ROW()+(0), COLUMN()+(-1), 1)), 2)</f>
        <v>20.7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0.045</v>
      </c>
      <c r="F11" s="16" t="s">
        <v>19</v>
      </c>
      <c r="G11" s="17">
        <v>16285.8</v>
      </c>
      <c r="H11" s="17">
        <f ca="1">ROUND(INDIRECT(ADDRESS(ROW()+(0), COLUMN()+(-3), 1))*INDIRECT(ADDRESS(ROW()+(0), COLUMN()+(-1), 1)), 2)</f>
        <v>732.86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0.085</v>
      </c>
      <c r="F12" s="16" t="s">
        <v>22</v>
      </c>
      <c r="G12" s="17">
        <v>17391.7</v>
      </c>
      <c r="H12" s="17">
        <f ca="1">ROUND(INDIRECT(ADDRESS(ROW()+(0), COLUMN()+(-3), 1))*INDIRECT(ADDRESS(ROW()+(0), COLUMN()+(-1), 1)), 2)</f>
        <v>1478.3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36.488</v>
      </c>
      <c r="F13" s="16" t="s">
        <v>25</v>
      </c>
      <c r="G13" s="17">
        <v>79.15</v>
      </c>
      <c r="H13" s="17">
        <f ca="1">ROUND(INDIRECT(ADDRESS(ROW()+(0), COLUMN()+(-3), 1))*INDIRECT(ADDRESS(ROW()+(0), COLUMN()+(-1), 1)), 2)</f>
        <v>2888.03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1759.81</v>
      </c>
      <c r="H14" s="17">
        <f ca="1">ROUND(INDIRECT(ADDRESS(ROW()+(0), COLUMN()+(-3), 1))*INDIRECT(ADDRESS(ROW()+(0), COLUMN()+(-1), 1)), 2)</f>
        <v>87.99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0.097</v>
      </c>
      <c r="F15" s="16" t="s">
        <v>31</v>
      </c>
      <c r="G15" s="17">
        <v>2494.28</v>
      </c>
      <c r="H15" s="17">
        <f ca="1">ROUND(INDIRECT(ADDRESS(ROW()+(0), COLUMN()+(-3), 1))*INDIRECT(ADDRESS(ROW()+(0), COLUMN()+(-1), 1)), 2)</f>
        <v>241.95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0.094</v>
      </c>
      <c r="F16" s="16" t="s">
        <v>34</v>
      </c>
      <c r="G16" s="17">
        <v>5074.01</v>
      </c>
      <c r="H16" s="17">
        <f ca="1">ROUND(INDIRECT(ADDRESS(ROW()+(0), COLUMN()+(-3), 1))*INDIRECT(ADDRESS(ROW()+(0), COLUMN()+(-1), 1)), 2)</f>
        <v>476.96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0.073</v>
      </c>
      <c r="F17" s="16" t="s">
        <v>37</v>
      </c>
      <c r="G17" s="17">
        <v>1645.24</v>
      </c>
      <c r="H17" s="17">
        <f ca="1">ROUND(INDIRECT(ADDRESS(ROW()+(0), COLUMN()+(-3), 1))*INDIRECT(ADDRESS(ROW()+(0), COLUMN()+(-1), 1)), 2)</f>
        <v>120.1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0.243</v>
      </c>
      <c r="F18" s="16" t="s">
        <v>40</v>
      </c>
      <c r="G18" s="17">
        <v>935.45</v>
      </c>
      <c r="H18" s="17">
        <f ca="1">ROUND(INDIRECT(ADDRESS(ROW()+(0), COLUMN()+(-3), 1))*INDIRECT(ADDRESS(ROW()+(0), COLUMN()+(-1), 1)), 2)</f>
        <v>227.31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0.281</v>
      </c>
      <c r="F19" s="16" t="s">
        <v>43</v>
      </c>
      <c r="G19" s="17">
        <v>950.76</v>
      </c>
      <c r="H19" s="17">
        <f ca="1">ROUND(INDIRECT(ADDRESS(ROW()+(0), COLUMN()+(-3), 1))*INDIRECT(ADDRESS(ROW()+(0), COLUMN()+(-1), 1)), 2)</f>
        <v>267.16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0.086</v>
      </c>
      <c r="F20" s="16" t="s">
        <v>46</v>
      </c>
      <c r="G20" s="17">
        <v>1654.86</v>
      </c>
      <c r="H20" s="17">
        <f ca="1">ROUND(INDIRECT(ADDRESS(ROW()+(0), COLUMN()+(-3), 1))*INDIRECT(ADDRESS(ROW()+(0), COLUMN()+(-1), 1)), 2)</f>
        <v>142.32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0.043</v>
      </c>
      <c r="F21" s="20" t="s">
        <v>49</v>
      </c>
      <c r="G21" s="21">
        <v>972.98</v>
      </c>
      <c r="H21" s="21">
        <f ca="1">ROUND(INDIRECT(ADDRESS(ROW()+(0), COLUMN()+(-3), 1))*INDIRECT(ADDRESS(ROW()+(0), COLUMN()+(-1), 1)), 2)</f>
        <v>41.84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7993.37</v>
      </c>
      <c r="H22" s="24">
        <f ca="1">ROUND(INDIRECT(ADDRESS(ROW()+(0), COLUMN()+(-3), 1))*INDIRECT(ADDRESS(ROW()+(0), COLUMN()+(-1), 1))/100, 2)</f>
        <v>159.87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8153.24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