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<sst xmlns="http://schemas.openxmlformats.org/spreadsheetml/2006/main" count="30" uniqueCount="30">
  <si>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</si>
  <si>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</si>
  <si>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</si>
  <si>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</si>
  <si>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laiton, avec arc ajustable, rayon de 10 à 37 m réglable par vis, connexion de 1 1/4"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</si>
  <si>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</si>
  <si>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</si>
  <si>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</si>
  <si>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</si>
  <si>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</si>
  <si>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</si>
  <si>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mt48asp010d</t>
  </si>
  <si>
    <t xml:space="preserve">Asperseur de surface à rotation par impact, en laiton, avec arc ajustable, rayon de 10 à 37 m réglable par vis, connexion de 1 1/4" de diamètre, intervalle de pressions recommandé de 4 à 8 bar.</t>
  </si>
  <si>
    <t xml:space="preserve">U</t>
  </si>
  <si>
    <t xml:space="preserve">mt37tpj023fd</t>
  </si>
  <si>
    <t xml:space="preserve">Collier de prise en charge en PP avec quatre vis, pour tube de 63 mm de diamètre extérieur, avec prise pour connexion filetée de 1 1/4" de diamètre, PN=16 atm, avec joints élastiques en EPDM, selon NF EN ISO 15874-3.</t>
  </si>
  <si>
    <t xml:space="preserve">U</t>
  </si>
  <si>
    <t xml:space="preserve">mt48wwg200d</t>
  </si>
  <si>
    <t xml:space="preserve">Tuyau de longueur réglable avec deux coudes articulés à ses extrémités, de 1 1/4"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</si>
  <si>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</si>
  <si>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</si>
  <si>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</si>
  <si>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</si>
  <si>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</si>
  <si>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</si>
  <si>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</si>
  <si>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</si>
  <si>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</si>
  <si>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59.031,26F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</si>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</sst>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94421.4</v>
      </c>
      <c r="H9" s="13">
        <f ca="1">ROUND(INDIRECT(ADDRESS(ROW()+(0), COLUMN()+(-3), 1))*INDIRECT(ADDRESS(ROW()+(0), COLUMN()+(-1), 1)), 2)</f>
        <v>94421.4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5032.4</v>
      </c>
      <c r="H10" s="17">
        <f ca="1">ROUND(INDIRECT(ADDRESS(ROW()+(0), COLUMN()+(-3), 1))*INDIRECT(ADDRESS(ROW()+(0), COLUMN()+(-1), 1)), 2)</f>
        <v>5032.4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23257.2</v>
      </c>
      <c r="H11" s="17">
        <f ca="1">ROUND(INDIRECT(ADDRESS(ROW()+(0), COLUMN()+(-3), 1))*INDIRECT(ADDRESS(ROW()+(0), COLUMN()+(-1), 1)), 2)</f>
        <v>23257.2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270.38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971.13</v>
      </c>
      <c r="H13" s="21">
        <f ca="1">ROUND(INDIRECT(ADDRESS(ROW()+(0), COLUMN()+(-3), 1))*INDIRECT(ADDRESS(ROW()+(0), COLUMN()+(-1), 1)), 2)</f>
        <v>154.41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123136</v>
      </c>
      <c r="H14" s="24">
        <f ca="1">ROUND(INDIRECT(ADDRESS(ROW()+(0), COLUMN()+(-3), 1))*INDIRECT(ADDRESS(ROW()+(0), COLUMN()+(-1), 1))/100, 2)</f>
        <v>2462.71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125598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