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<sst xmlns="http://schemas.openxmlformats.org/spreadsheetml/2006/main" count="33" uniqueCount="33">
  <si>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</si>
  <si>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XAN030</t>
  </si>
  <si>
    <t xml:space="preserve">m</t>
  </si>
  <si>
    <t xml:space="preserve">Caniveau en PVC.</t>
  </si>
  <si>
    <r>
      <rPr>
        <sz val="8.25"/>
        <color rgb="FF000000"/>
        <rFont val="Arial"/>
        <family val="2"/>
      </rPr>
      <t xml:space="preserve">Caniveau préfabriqué en PVC, de 500 mm de longueur, 200 mm de largeur et 130 mm de hauteur avec grille de garage en fonte, classe C-250 selon NF EN 1433 et NF EN 124, de 500 mm de longueur et 200 mm de largeur; excavation préalable avec des moyens manuels et remblayage postérieur de l'arrière avec du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</si>
  <si>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</si>
  <si>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</si>
  <si>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</si>
  <si>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</si>
  <si>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</si>
  <si>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</si>
  <si>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</si>
  <si>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</si>
  <si>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</si>
  <si>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mt11cng010b</t>
  </si>
  <si>
    <t xml:space="preserve">Caniveau préfabriqué en PVC, de 500 mm de longueur, 200 mm de largeur et 130 mm de hauteur, selon NF EN 1433 et NF EN 124, y compris les pièces spéciales.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</si>
  <si>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</si>
  <si>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</si>
  <si>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</si>
  <si>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</si>
  <si>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mt11cng020r</t>
  </si>
  <si>
    <t xml:space="preserve">Grille de garage en fonte, classe C-250 selon NF EN 1433 et NF EN 124, de 500 mm de longueur et 200 mm de largeur.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</si>
  <si>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</si>
  <si>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</si>
  <si>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</si>
  <si>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</si>
  <si>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</si>
  <si>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</si>
  <si>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</si>
  <si>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</si>
  <si>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</si>
  <si>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8.861,37F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</si>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</sst>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76570.6</v>
      </c>
      <c r="H9" s="13">
        <f ca="1">ROUND(INDIRECT(ADDRESS(ROW()+(0), COLUMN()+(-3), 1))*INDIRECT(ADDRESS(ROW()+(0), COLUMN()+(-1), 1)), 2)</f>
        <v>11485.6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23198.4</v>
      </c>
      <c r="H10" s="17">
        <f ca="1">ROUND(INDIRECT(ADDRESS(ROW()+(0), COLUMN()+(-3), 1))*INDIRECT(ADDRESS(ROW()+(0), COLUMN()+(-1), 1)), 2)</f>
        <v>46396.9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40224.5</v>
      </c>
      <c r="H11" s="17">
        <f ca="1">ROUND(INDIRECT(ADDRESS(ROW()+(0), COLUMN()+(-3), 1))*INDIRECT(ADDRESS(ROW()+(0), COLUMN()+(-1), 1)), 2)</f>
        <v>40224.5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37031.9</v>
      </c>
      <c r="H12" s="17">
        <f ca="1">ROUND(INDIRECT(ADDRESS(ROW()+(0), COLUMN()+(-3), 1))*INDIRECT(ADDRESS(ROW()+(0), COLUMN()+(-1), 1)), 2)</f>
        <v>74063.8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0.727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1203.08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0.389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378.49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173752</v>
      </c>
      <c r="H15" s="24">
        <f ca="1">ROUND(INDIRECT(ADDRESS(ROW()+(0), COLUMN()+(-3), 1))*INDIRECT(ADDRESS(ROW()+(0), COLUMN()+(-1), 1))/100, 2)</f>
        <v>3475.05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177227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