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<sst xmlns="http://schemas.openxmlformats.org/spreadsheetml/2006/main" count="26" uniqueCount="26">
  <si>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</si>
  <si>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VSH020</t>
  </si>
  <si>
    <t xml:space="preserve">m</t>
  </si>
  <si>
    <t xml:space="preserve">Marque routière transversale.</t>
  </si>
  <si>
    <r>
      <rPr>
        <sz val="8.25"/>
        <color rgb="FF000000"/>
        <rFont val="Arial"/>
        <family val="2"/>
      </rPr>
      <t xml:space="preserve">Application manuelle de peinture alkyde couleur blanche, pour marque routière transversale discontinue, de 40 cm de largeur, pour ligne de cédez le passage. Comprend les microsphères de verre, pour obtenir effet rétro-réfléchissant à sec et avec de l'humidité ou de la pluie.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</si>
  <si>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</si>
  <si>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</si>
  <si>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</si>
  <si>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</si>
  <si>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</si>
  <si>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</si>
  <si>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mt27mvh030a</t>
  </si>
  <si>
    <t xml:space="preserve">Peinture alkyde couleur blanche, selon NF EN 1871.</t>
  </si>
  <si>
    <t xml:space="preserve">kg</t>
  </si>
  <si>
    <t xml:space="preserve">mt27mvh100b</t>
  </si>
  <si>
    <t xml:space="preserve">Microsphères de verre.</t>
  </si>
  <si>
    <t xml:space="preserve">kg</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</si>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</sst>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4.42" customWidth="1"/>
    <col min="4" max="4" width="52.19" customWidth="1"/>
    <col min="5" max="5" width="13.60" customWidth="1"/>
    <col min="6" max="6" width="10.71" customWidth="1"/>
    <col min="7" max="7" width="20.2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0.202</v>
      </c>
      <c r="F9" s="11" t="s">
        <v>13</v>
      </c>
      <c r="G9" s="13">
        <v>2698.94</v>
      </c>
      <c r="H9" s="13">
        <f ca="1">ROUND(INDIRECT(ADDRESS(ROW()+(0), COLUMN()+(-3), 1))*INDIRECT(ADDRESS(ROW()+(0), COLUMN()+(-1), 1)), 2)</f>
        <v>545.19</v>
      </c>
    </row>
    <row r="10" spans="1:8" ht="13.50" thickBot="1" customHeight="1">
      <c r="A10" s="14" t="s">
        <v>14</v>
      </c>
      <c r="B10" s="14"/>
      <c r="C10" s="14"/>
      <c r="D10" s="14" t="s">
        <v>15</v>
      </c>
      <c r="E10" s="15">
        <v>0.126</v>
      </c>
      <c r="F10" s="16" t="s">
        <v>16</v>
      </c>
      <c r="G10" s="17">
        <v>1876.74</v>
      </c>
      <c r="H10" s="17">
        <f ca="1">ROUND(INDIRECT(ADDRESS(ROW()+(0), COLUMN()+(-3), 1))*INDIRECT(ADDRESS(ROW()+(0), COLUMN()+(-1), 1)), 2)</f>
        <v>236.47</v>
      </c>
    </row>
    <row r="11" spans="1:8" ht="13.50" thickBot="1" customHeight="1">
      <c r="A11" s="14" t="s">
        <v>17</v>
      </c>
      <c r="B11" s="14"/>
      <c r="C11" s="14"/>
      <c r="D11" s="14" t="s">
        <v>18</v>
      </c>
      <c r="E11" s="15">
        <v>0.033</v>
      </c>
      <c r="F11" s="16" t="s">
        <v>19</v>
      </c>
      <c r="G11" s="17">
        <v>1683.89</v>
      </c>
      <c r="H11" s="17">
        <f ca="1">ROUND(INDIRECT(ADDRESS(ROW()+(0), COLUMN()+(-3), 1))*INDIRECT(ADDRESS(ROW()+(0), COLUMN()+(-1), 1)), 2)</f>
        <v>55.57</v>
      </c>
    </row>
    <row r="12" spans="1:8" ht="13.50" thickBot="1" customHeight="1">
      <c r="A12" s="14" t="s">
        <v>20</v>
      </c>
      <c r="B12" s="14"/>
      <c r="C12" s="14"/>
      <c r="D12" s="18" t="s">
        <v>21</v>
      </c>
      <c r="E12" s="19">
        <v>0.017</v>
      </c>
      <c r="F12" s="20" t="s">
        <v>22</v>
      </c>
      <c r="G12" s="21">
        <v>990.05</v>
      </c>
      <c r="H12" s="21">
        <f ca="1">ROUND(INDIRECT(ADDRESS(ROW()+(0), COLUMN()+(-3), 1))*INDIRECT(ADDRESS(ROW()+(0), COLUMN()+(-1), 1)), 2)</f>
        <v>16.83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854.06</v>
      </c>
      <c r="H13" s="24">
        <f ca="1">ROUND(INDIRECT(ADDRESS(ROW()+(0), COLUMN()+(-3), 1))*INDIRECT(ADDRESS(ROW()+(0), COLUMN()+(-1), 1))/100, 2)</f>
        <v>17.08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871.14</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