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<sst xmlns="http://schemas.openxmlformats.org/spreadsheetml/2006/main" count="36" uniqueCount="36">
  <si>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</si>
  <si>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VPN010</t>
  </si>
  <si>
    <t xml:space="preserve">m³</t>
  </si>
  <si>
    <t xml:space="preserve">Stabilisation d'une plateforme par apport de matériau.</t>
  </si>
  <si>
    <r>
      <rPr>
        <sz val="8.25"/>
        <color rgb="FF000000"/>
        <rFont val="Arial"/>
        <family val="2"/>
      </rPr>
      <t xml:space="preserve">Stabilisation de la plateforme, via l'extension par couches d'un matériau de la classe C, et compactage postérieur jusqu'à atteindre une épaisseur de 35 à 45 cm et une densité sèche non inférieure à 100% de celle maximum obtenue dans l'essai Proctor Modifié.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</si>
  <si>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</si>
  <si>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</si>
  <si>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</si>
  <si>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</si>
  <si>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</si>
  <si>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</si>
  <si>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</si>
  <si>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</si>
  <si>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</si>
  <si>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</si>
  <si>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</si>
  <si>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</si>
  <si>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</si>
  <si>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</si>
  <si>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</si>
  <si>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mq01mot010a</t>
  </si>
  <si>
    <t xml:space="preserve">Motoniveleuse de 141 kW.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</si>
  <si>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</si>
  <si>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</si>
  <si>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</si>
  <si>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</si>
  <si>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</si>
  <si>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</si>
  <si>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</si>
  <si>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</si>
  <si>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</si>
  <si>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</si>
  <si>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</si>
  <si>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</si>
  <si>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255,27F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</si>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</sst>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1.15</v>
      </c>
      <c r="F9" s="11" t="s">
        <v>13</v>
      </c>
      <c r="G9" s="13">
        <v>6429.19</v>
      </c>
      <c r="H9" s="13">
        <f ca="1">ROUND(INDIRECT(ADDRESS(ROW()+(0), COLUMN()+(-3), 1))*INDIRECT(ADDRESS(ROW()+(0), COLUMN()+(-1), 1)), 2)</f>
        <v>7393.57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22001.3</v>
      </c>
      <c r="H10" s="17">
        <f ca="1">ROUND(INDIRECT(ADDRESS(ROW()+(0), COLUMN()+(-3), 1))*INDIRECT(ADDRESS(ROW()+(0), COLUMN()+(-1), 1)), 2)</f>
        <v>616.04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0.042</v>
      </c>
      <c r="F11" s="16" t="s">
        <v>19</v>
      </c>
      <c r="G11" s="17">
        <v>18025.4</v>
      </c>
      <c r="H11" s="17">
        <f ca="1">ROUND(INDIRECT(ADDRESS(ROW()+(0), COLUMN()+(-3), 1))*INDIRECT(ADDRESS(ROW()+(0), COLUMN()+(-1), 1)), 2)</f>
        <v>757.07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0.02</v>
      </c>
      <c r="F12" s="16" t="s">
        <v>22</v>
      </c>
      <c r="G12" s="17">
        <v>37068.1</v>
      </c>
      <c r="H12" s="17">
        <f ca="1">ROUND(INDIRECT(ADDRESS(ROW()+(0), COLUMN()+(-3), 1))*INDIRECT(ADDRESS(ROW()+(0), COLUMN()+(-1), 1)), 2)</f>
        <v>741.36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0.053</v>
      </c>
      <c r="F13" s="16" t="s">
        <v>25</v>
      </c>
      <c r="G13" s="17">
        <v>34071.1</v>
      </c>
      <c r="H13" s="17">
        <f ca="1">ROUND(INDIRECT(ADDRESS(ROW()+(0), COLUMN()+(-3), 1))*INDIRECT(ADDRESS(ROW()+(0), COLUMN()+(-1), 1)), 2)</f>
        <v>1805.77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0.019</v>
      </c>
      <c r="F14" s="16" t="s">
        <v>28</v>
      </c>
      <c r="G14" s="17">
        <v>58058</v>
      </c>
      <c r="H14" s="17">
        <f ca="1">ROUND(INDIRECT(ADDRESS(ROW()+(0), COLUMN()+(-3), 1))*INDIRECT(ADDRESS(ROW()+(0), COLUMN()+(-1), 1)), 2)</f>
        <v>1103.1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0.093</v>
      </c>
      <c r="F15" s="20" t="s">
        <v>31</v>
      </c>
      <c r="G15" s="21">
        <v>1033.38</v>
      </c>
      <c r="H15" s="21">
        <f ca="1">ROUND(INDIRECT(ADDRESS(ROW()+(0), COLUMN()+(-3), 1))*INDIRECT(ADDRESS(ROW()+(0), COLUMN()+(-1), 1)), 2)</f>
        <v>96.1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12513</v>
      </c>
      <c r="H16" s="24">
        <f ca="1">ROUND(INDIRECT(ADDRESS(ROW()+(0), COLUMN()+(-3), 1))*INDIRECT(ADDRESS(ROW()+(0), COLUMN()+(-1), 1))/100, 2)</f>
        <v>250.26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12763.3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