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Feuille 1" sheetId="1" r:id="rId1"/>
  </sheets>
  <calcPr calcId="124519"/>
</workbook>
</file>

<file path=xl/sharedStrings.xml><?xml version="1.0" encoding="utf-8"?>
<sst xmlns="http://schemas.openxmlformats.org/spreadsheetml/2006/main" count="21" uniqueCount="21">
  <si>
    <t xml:space="preserve"/>
  </si>
  <si>
    <t xml:space="preserve">VBA020</t>
  </si>
  <si>
    <t xml:space="preserve">m</t>
  </si>
  <si>
    <t xml:space="preserve">Bordure métallique en acier galvanisé.</t>
  </si>
  <si>
    <r>
      <rPr>
        <sz val="8.25"/>
        <color rgb="FF000000"/>
        <rFont val="Arial"/>
        <family val="2"/>
      </rPr>
      <t xml:space="preserve">Bordure métallique en pièces souples de tôle lisse en acier galvanisé de 16 à 20 microns, de 100 mm de hauteur, 2,0 mm d'épaisseur, finition naturelle, disposées linéairement en se superposant et unies entre elles avec languettes d'ancrage, fixées au terrain avec piquets métalliques, pour délimiter des espaces et séparer des matériaux de revêtement.</t>
    </r>
    <r>
      <rPr>
        <sz val="8.25"/>
        <color rgb="FF000000"/>
        <rFont val="Arial"/>
        <family val="2"/>
      </rPr>
      <t xml:space="preserve">
</t>
    </r>
  </si>
  <si>
    <t xml:space="preserve">Code interne</t>
  </si>
  <si>
    <t xml:space="preserve">Désignation</t>
  </si>
  <si>
    <t xml:space="preserve">Quantité</t>
  </si>
  <si>
    <t xml:space="preserve">Unité</t>
  </si>
  <si>
    <t xml:space="preserve">Prix unitaire</t>
  </si>
  <si>
    <t xml:space="preserve">Prix total</t>
  </si>
  <si>
    <t xml:space="preserve">mt18bme040a</t>
  </si>
  <si>
    <t xml:space="preserve">Bordure métallique en pièces souples de tôle lisse en acier galvanisé de 16 à 20 microns, de 100 mm de hauteur, 2 mm d'épaisseur, finition naturelle, disposées linéairement en se superposant et unies entre elles avec languettes d'ancrage, fixées au terrain avec piquets métalliques, y compris languettes d'ancrage et piquets métalliques pour fixation au terrain.</t>
  </si>
  <si>
    <t xml:space="preserve">m</t>
  </si>
  <si>
    <t xml:space="preserve">mo041</t>
  </si>
  <si>
    <t xml:space="preserve">Compagnon professionnel III/CP2 VRD espaces publics.</t>
  </si>
  <si>
    <t xml:space="preserve">h</t>
  </si>
  <si>
    <t xml:space="preserve">Frais de chantier des unités d'ouvrage</t>
  </si>
  <si>
    <t xml:space="preserve">%</t>
  </si>
  <si>
    <t xml:space="preserve">Coût d'entretien décennal: 3.031,29F CFA les 10 premières années.</t>
  </si>
  <si>
    <t xml:space="preserve">Montant total HT:</t>
  </si>
</sst>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s>
  <cellStyleXfs count="1">
    <xf numFmtId="0" fontId="0" fillId="0" borderId="0"/>
  </cellStyleXfs>
  <cellXfs count="26">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1" xfId="0" applyFont="1" applyAlignment="1">
      <alignment horizontal="center" vertical="bottom" wrapText="1"/>
    </xf>
    <xf numFmtId="0" fontId="0" fillId="0" borderId="2" xfId="0" applyFont="1" applyAlignment="1">
      <alignment horizontal="left" vertical="top" wrapText="1"/>
    </xf>
    <xf numFmtId="200" fontId="0" fillId="0" borderId="0" xfId="0" applyFont="1" applyAlignment="1">
      <alignment horizontal="right" vertical="top" wrapText="1"/>
    </xf>
    <xf numFmtId="200" fontId="0" fillId="0" borderId="2" xfId="0" applyFont="1" applyAlignment="1">
      <alignment horizontal="right" vertical="top" wrapText="1"/>
    </xf>
    <xf numFmtId="0" fontId="0" fillId="0" borderId="0" xfId="0" applyFont="1" applyAlignment="1">
      <alignment horizontal="center" vertical="top" wrapText="1"/>
    </xf>
    <xf numFmtId="0" fontId="0" fillId="0" borderId="2" xfId="0" applyFont="1" applyAlignment="1">
      <alignment horizontal="center" vertical="top" wrapText="1"/>
    </xf>
    <xf numFmtId="201" fontId="0" fillId="0" borderId="0" xfId="0" applyFont="1" applyAlignment="1">
      <alignment horizontal="right" vertical="top" wrapText="1"/>
    </xf>
    <xf numFmtId="201" fontId="0" fillId="0" borderId="2" xfId="0" applyFont="1" applyAlignment="1">
      <alignment horizontal="right" vertical="top" wrapText="1"/>
    </xf>
    <xf numFmtId="0" fontId="0" fillId="0" borderId="3" xfId="0" applyFont="1" applyAlignment="1">
      <alignment horizontal="left" vertical="top" wrapText="1"/>
    </xf>
    <xf numFmtId="0" fontId="0" fillId="0" borderId="4" xfId="0" applyFont="1" applyAlignment="1">
      <alignment horizontal="left" vertical="top" wrapText="1"/>
    </xf>
    <xf numFmtId="200" fontId="0" fillId="0" borderId="4" xfId="0" applyFont="1" applyAlignment="1">
      <alignment horizontal="right" vertical="top" wrapText="1"/>
    </xf>
    <xf numFmtId="0" fontId="0" fillId="0" borderId="4" xfId="0" applyFont="1" applyAlignment="1">
      <alignment horizontal="center" vertical="top" wrapText="1"/>
    </xf>
    <xf numFmtId="201" fontId="0" fillId="0" borderId="4" xfId="0" applyFont="1" applyAlignment="1">
      <alignment horizontal="right" vertical="top" wrapText="1"/>
    </xf>
    <xf numFmtId="200" fontId="0" fillId="0" borderId="1" xfId="0" applyFont="1" applyAlignment="1">
      <alignment horizontal="right" vertical="top" wrapText="1"/>
    </xf>
    <xf numFmtId="0" fontId="0" fillId="0" borderId="1" xfId="0" applyFont="1" applyAlignment="1">
      <alignment horizontal="center" vertical="top" wrapText="1"/>
    </xf>
    <xf numFmtId="201" fontId="0" fillId="0" borderId="1" xfId="0" applyFont="1" applyAlignment="1">
      <alignment horizontal="righ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center" vertical="center" wrapText="1"/>
    </xf>
    <xf numFmtId="201" fontId="0" fillId="0" borderId="7"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8.33" customWidth="1"/>
    <col min="2" max="2" width="4.42" customWidth="1"/>
    <col min="3" max="3" width="1.19" customWidth="1"/>
    <col min="4" max="4" width="77.52" customWidth="1"/>
    <col min="5" max="5" width="8.16" customWidth="1"/>
    <col min="6" max="6" width="5.44" customWidth="1"/>
    <col min="7" max="7" width="14.96" customWidth="1"/>
    <col min="8" max="8" width="8.50" customWidth="1"/>
  </cols>
  <sheetData>
    <row r="1" spans="1:1" ht="2.25" thickBot="1" customHeight="1">
      <c r="A1" s="1" t="s">
        <v>0</v>
      </c>
      <c r="B1" s="1"/>
      <c r="C1" s="1"/>
      <c r="D1" s="1"/>
      <c r="E1" s="1"/>
      <c r="F1" s="1"/>
      <c r="G1" s="1"/>
      <c r="H1" s="1"/>
    </row>
    <row r="3" spans="1:8" ht="13.50" thickBot="1" customHeight="1">
      <c r="A3" s="2" t="s">
        <v>1</v>
      </c>
      <c r="B3" s="3" t="s">
        <v>2</v>
      </c>
      <c r="C3" s="3"/>
      <c r="D3" s="2" t="s">
        <v>3</v>
      </c>
      <c r="E3" s="2"/>
      <c r="F3" s="2"/>
      <c r="G3" s="2"/>
      <c r="H3" s="2"/>
    </row>
    <row r="5" spans="1:8" ht="45.00" thickBot="1" customHeight="1">
      <c r="A5" s="5" t="s">
        <v>4</v>
      </c>
      <c r="B5" s="5"/>
      <c r="C5" s="5"/>
      <c r="D5" s="5"/>
      <c r="E5" s="5"/>
      <c r="F5" s="5"/>
      <c r="G5" s="5"/>
      <c r="H5" s="5"/>
    </row>
    <row r="8" spans="1:8" ht="13.50" thickBot="1" customHeight="1">
      <c r="A8" s="6" t="s">
        <v>5</v>
      </c>
      <c r="B8" s="6"/>
      <c r="C8" s="6" t="s">
        <v>6</v>
      </c>
      <c r="D8" s="6"/>
      <c r="E8" s="6" t="s">
        <v>7</v>
      </c>
      <c r="F8" s="6" t="s">
        <v>8</v>
      </c>
      <c r="G8" s="6" t="s">
        <v>9</v>
      </c>
      <c r="H8" s="6" t="s">
        <v>10</v>
      </c>
    </row>
    <row r="9" spans="1:8" ht="45.00" thickBot="1" customHeight="1">
      <c r="A9" s="7" t="s">
        <v>11</v>
      </c>
      <c r="B9" s="7"/>
      <c r="C9" s="7" t="s">
        <v>12</v>
      </c>
      <c r="D9" s="7"/>
      <c r="E9" s="9">
        <v>1.05</v>
      </c>
      <c r="F9" s="11" t="s">
        <v>13</v>
      </c>
      <c r="G9" s="13">
        <v>6792.03</v>
      </c>
      <c r="H9" s="13">
        <f ca="1">ROUND(INDIRECT(ADDRESS(ROW()+(0), COLUMN()+(-3), 1))*INDIRECT(ADDRESS(ROW()+(0), COLUMN()+(-1), 1)), 2)</f>
        <v>7131.63</v>
      </c>
    </row>
    <row r="10" spans="1:8" ht="13.50" thickBot="1" customHeight="1">
      <c r="A10" s="14" t="s">
        <v>14</v>
      </c>
      <c r="B10" s="14"/>
      <c r="C10" s="15" t="s">
        <v>15</v>
      </c>
      <c r="D10" s="15"/>
      <c r="E10" s="16">
        <v>0.397</v>
      </c>
      <c r="F10" s="17" t="s">
        <v>16</v>
      </c>
      <c r="G10" s="18">
        <v>1683.89</v>
      </c>
      <c r="H10" s="18">
        <f ca="1">ROUND(INDIRECT(ADDRESS(ROW()+(0), COLUMN()+(-3), 1))*INDIRECT(ADDRESS(ROW()+(0), COLUMN()+(-1), 1)), 2)</f>
        <v>668.5</v>
      </c>
    </row>
    <row r="11" spans="1:8" ht="13.50" thickBot="1" customHeight="1">
      <c r="A11" s="15"/>
      <c r="B11" s="15"/>
      <c r="C11" s="5" t="s">
        <v>17</v>
      </c>
      <c r="D11" s="5"/>
      <c r="E11" s="19">
        <v>2</v>
      </c>
      <c r="F11" s="20" t="s">
        <v>18</v>
      </c>
      <c r="G11" s="21">
        <f ca="1">ROUND(SUM(INDIRECT(ADDRESS(ROW()+(-1), COLUMN()+(1), 1)),INDIRECT(ADDRESS(ROW()+(-2), COLUMN()+(1), 1))), 2)</f>
        <v>7800.13</v>
      </c>
      <c r="H11" s="21">
        <f ca="1">ROUND(INDIRECT(ADDRESS(ROW()+(0), COLUMN()+(-3), 1))*INDIRECT(ADDRESS(ROW()+(0), COLUMN()+(-1), 1))/100, 2)</f>
        <v>156</v>
      </c>
    </row>
    <row r="12" spans="1:8" ht="13.50" thickBot="1" customHeight="1">
      <c r="A12" s="22" t="s">
        <v>19</v>
      </c>
      <c r="B12" s="22"/>
      <c r="C12" s="23"/>
      <c r="D12" s="23"/>
      <c r="E12" s="23"/>
      <c r="F12" s="24"/>
      <c r="G12" s="22" t="s">
        <v>20</v>
      </c>
      <c r="H12" s="25">
        <f ca="1">ROUND(SUM(INDIRECT(ADDRESS(ROW()+(-1), COLUMN()+(0), 1)),INDIRECT(ADDRESS(ROW()+(-2), COLUMN()+(0), 1)),INDIRECT(ADDRESS(ROW()+(-3), COLUMN()+(0), 1))), 2)</f>
        <v>7956.13</v>
      </c>
    </row>
  </sheetData>
  <mergeCells count="13">
    <mergeCell ref="A1:H1"/>
    <mergeCell ref="B3:C3"/>
    <mergeCell ref="D3:H3"/>
    <mergeCell ref="A5:H5"/>
    <mergeCell ref="A8:B8"/>
    <mergeCell ref="C8:D8"/>
    <mergeCell ref="A9:B9"/>
    <mergeCell ref="C9:D9"/>
    <mergeCell ref="A10:B10"/>
    <mergeCell ref="C10:D10"/>
    <mergeCell ref="A11:B11"/>
    <mergeCell ref="C11:D11"/>
    <mergeCell ref="A12:E12"/>
  </mergeCells>
  <pageMargins left="0.147638" right="0.147638" top="0.206693" bottom="0.206693" header="0.0" footer="0.0"/>
  <pageSetup paperSize="9" orientation="portrait"/>
  <rowBreaks count="0" manualBreakCount="0">
    </rowBreaks>
</worksheet>
</file>