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<sst xmlns="http://schemas.openxmlformats.org/spreadsheetml/2006/main" count="29" uniqueCount="29">
  <si>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</si>
  <si>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SCE010</t>
  </si>
  <si>
    <t xml:space="preserve">m</t>
  </si>
  <si>
    <t xml:space="preserve">Système provisoire de protection d'une trémie d'escalier en construction, avec garde-corps.</t>
  </si>
  <si>
    <r>
      <rPr>
        <sz val="8.25"/>
        <color rgb="FF000000"/>
        <rFont val="Arial"/>
        <family val="2"/>
      </rPr>
      <t xml:space="preserve">Système provisoire de protection d'une trémie d'escalier en construction de 1 m de hauteur, constitué: d'une lisse haute de tube en acier de 25 mm de diamètre et 2500 mm de longueur, amortissable en 150 utilisations; d'une lisse intermédiaire de tube en acier de 25 mm de diamètre et 2500 mm de longueur, amortissable en 150 utilisations; d'une plinthe de petite planche en bois de pin de 15x5,2 cm, amortissable en 4 utilisations et potelets de type pince-dalles de sécurité fabriqués en acier de première qualité peint au four en époxy-polyester, de 35x35 mm et 1500 mm de longueur, espacés au plus de 2 m et fixés au plancher pour serrage.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</si>
  <si>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</si>
  <si>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</si>
  <si>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</si>
  <si>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</si>
  <si>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</si>
  <si>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</si>
  <si>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mt50spb030g</t>
  </si>
  <si>
    <t xml:space="preserve">Potelet de type pince-dalles de sécurité fabriqué en acier de première qualité peint au four en époxy-polyester, de 35x35 mm et 1500 mm de longueur, avec serrage vers le haut.</t>
  </si>
  <si>
    <t xml:space="preserve">U</t>
  </si>
  <si>
    <t xml:space="preserve">mt50spb050a</t>
  </si>
  <si>
    <t xml:space="preserve">Lisse pour potelet matrice, en tube d'acier peint au four en époxy-polyester, de 25 mm de diamètre et 2500 mm de longueur.</t>
  </si>
  <si>
    <t xml:space="preserve">U</t>
  </si>
  <si>
    <t xml:space="preserve">mt50spa050g</t>
  </si>
  <si>
    <t xml:space="preserve">Petite planche en bois de pin, dimensions 15x5,2 cm.</t>
  </si>
  <si>
    <t xml:space="preserve">m³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</si>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</sst>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0.035</v>
      </c>
      <c r="F9" s="11" t="s">
        <v>13</v>
      </c>
      <c r="G9" s="13">
        <v>21552.6</v>
      </c>
      <c r="H9" s="13">
        <f ca="1">ROUND(INDIRECT(ADDRESS(ROW()+(0), COLUMN()+(-3), 1))*INDIRECT(ADDRESS(ROW()+(0), COLUMN()+(-1), 1)), 2)</f>
        <v>754.34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0.005</v>
      </c>
      <c r="F10" s="16" t="s">
        <v>16</v>
      </c>
      <c r="G10" s="17">
        <v>6169.83</v>
      </c>
      <c r="H10" s="17">
        <f ca="1">ROUND(INDIRECT(ADDRESS(ROW()+(0), COLUMN()+(-3), 1))*INDIRECT(ADDRESS(ROW()+(0), COLUMN()+(-1), 1)), 2)</f>
        <v>30.85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0.002</v>
      </c>
      <c r="F11" s="16" t="s">
        <v>19</v>
      </c>
      <c r="G11" s="17">
        <v>379979</v>
      </c>
      <c r="H11" s="17">
        <f ca="1">ROUND(INDIRECT(ADDRESS(ROW()+(0), COLUMN()+(-3), 1))*INDIRECT(ADDRESS(ROW()+(0), COLUMN()+(-1), 1)), 2)</f>
        <v>759.96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0.198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327.66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0.198</v>
      </c>
      <c r="F13" s="20" t="s">
        <v>25</v>
      </c>
      <c r="G13" s="21">
        <v>935.45</v>
      </c>
      <c r="H13" s="21">
        <f ca="1">ROUND(INDIRECT(ADDRESS(ROW()+(0), COLUMN()+(-3), 1))*INDIRECT(ADDRESS(ROW()+(0), COLUMN()+(-1), 1)), 2)</f>
        <v>185.22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2058.03</v>
      </c>
      <c r="H14" s="24">
        <f ca="1">ROUND(INDIRECT(ADDRESS(ROW()+(0), COLUMN()+(-3), 1))*INDIRECT(ADDRESS(ROW()+(0), COLUMN()+(-1), 1))/100, 2)</f>
        <v>41.16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2099.19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