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<sst xmlns="http://schemas.openxmlformats.org/spreadsheetml/2006/main" count="30" uniqueCount="30">
  <si>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</si>
  <si>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MAJ010</t>
  </si>
  <si>
    <t xml:space="preserve">U</t>
  </si>
  <si>
    <t xml:space="preserve">Bac à sable.</t>
  </si>
  <si>
    <r>
      <rPr>
        <sz val="8.25"/>
        <color rgb="FF000000"/>
        <rFont val="Arial"/>
        <family val="2"/>
      </rPr>
      <t xml:space="preserve">Bac à sable de plaques en polyéthylène haute densité, de 2,50x2,50 m, pour enfant de 1 à 6 ans, avec zone d sécurité de 26,00 m² et 0,30 m de hauteur libre de chute. Mise en place: avec des chevilles chimiques, sur une surface de base. Comprend le sable pour remplissage intérieur du jeu pour enfants.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</si>
  <si>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</si>
  <si>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</si>
  <si>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</si>
  <si>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</si>
  <si>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</si>
  <si>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</si>
  <si>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</si>
  <si>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</si>
  <si>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</si>
  <si>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mt52jig010e</t>
  </si>
  <si>
    <t xml:space="preserve">Bac à sable de plaques en polyéthylène haute densité, de 2,50x2,50 m, pour enfant de 1 à 6 ans, avec zone d sécurité de 26,00 m² et 0,30 m de hauteur libre de chute, avec éléments de fixation. Selon NF EN 1176-1.</t>
  </si>
  <si>
    <t xml:space="preserve">U</t>
  </si>
  <si>
    <t xml:space="preserve">mt01arp021b</t>
  </si>
  <si>
    <t xml:space="preserve">Sable de granulométrie comprise entre 0,2 et 2 mm, sans particules de boue ni d'argile, pour aires de jeux pour enfants, selon NF EN 1177.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</si>
  <si>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</si>
  <si>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</si>
  <si>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</si>
  <si>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</si>
  <si>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</si>
  <si>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</si>
  <si>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</si>
  <si>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</si>
  <si>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</si>
  <si>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339.886,63F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</si>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</sst>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5100.74</v>
      </c>
      <c r="H9" s="13">
        <f ca="1">ROUND(INDIRECT(ADDRESS(ROW()+(0), COLUMN()+(-3), 1))*INDIRECT(ADDRESS(ROW()+(0), COLUMN()+(-1), 1)), 2)</f>
        <v>40805.9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1.59667e+006</v>
      </c>
      <c r="H10" s="17">
        <f ca="1">ROUND(INDIRECT(ADDRESS(ROW()+(0), COLUMN()+(-3), 1))*INDIRECT(ADDRESS(ROW()+(0), COLUMN()+(-1), 1)), 2)</f>
        <v>1.59667e+006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0.938</v>
      </c>
      <c r="F11" s="16" t="s">
        <v>19</v>
      </c>
      <c r="G11" s="17">
        <v>24977.5</v>
      </c>
      <c r="H11" s="17">
        <f ca="1">ROUND(INDIRECT(ADDRESS(ROW()+(0), COLUMN()+(-3), 1))*INDIRECT(ADDRESS(ROW()+(0), COLUMN()+(-1), 1)), 2)</f>
        <v>23428.9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1.983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3281.59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1.983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1929.42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1.66611e+006</v>
      </c>
      <c r="H14" s="24">
        <f ca="1">ROUND(INDIRECT(ADDRESS(ROW()+(0), COLUMN()+(-3), 1))*INDIRECT(ADDRESS(ROW()+(0), COLUMN()+(-1), 1))/100, 2)</f>
        <v>33322.2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1.69943e+006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