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<sst xmlns="http://schemas.openxmlformats.org/spreadsheetml/2006/main" count="27" uniqueCount="27">
  <si>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</si>
  <si>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LPD040</t>
  </si>
  <si>
    <t xml:space="preserve">m²</t>
  </si>
  <si>
    <t xml:space="preserve">Recouvrement décoratif avec de l'écorce de pin.</t>
  </si>
  <si>
    <r>
      <rPr>
        <sz val="8.25"/>
        <color rgb="FF000000"/>
        <rFont val="Arial"/>
        <family val="2"/>
      </rPr>
      <t xml:space="preserve">Recouvrement décoratif, réalisé via: extension d'écorce de pin, qualité extra, de 25/40 mm, avec des moyens manuels, jusqu'à former une couche uniforme d'épaisseur minimale 15 cm.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</si>
  <si>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</si>
  <si>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</si>
  <si>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</si>
  <si>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</si>
  <si>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</si>
  <si>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</si>
  <si>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mt48mod030c</t>
  </si>
  <si>
    <t xml:space="preserve">Écorce de pin, qualité extra, de 25/40 mm, pour un usage décoratif.</t>
  </si>
  <si>
    <t xml:space="preserve">m³</t>
  </si>
  <si>
    <t xml:space="preserve">mt08aaa010a</t>
  </si>
  <si>
    <t xml:space="preserve">Eau.</t>
  </si>
  <si>
    <t xml:space="preserve">m³</t>
  </si>
  <si>
    <t xml:space="preserve">mo040</t>
  </si>
  <si>
    <t xml:space="preserve">Compagnon professionnel III/CP2 jardinier.</t>
  </si>
  <si>
    <t xml:space="preserve">h</t>
  </si>
  <si>
    <t xml:space="preserve">mo086</t>
  </si>
  <si>
    <t xml:space="preserve">Ouvrier professionnel II/OP jardinier.</t>
  </si>
  <si>
    <t xml:space="preserve">h</t>
  </si>
  <si>
    <t xml:space="preserve">Frais de chantier des unités d'ouvrage</t>
  </si>
  <si>
    <t xml:space="preserve">%</t>
  </si>
  <si>
    <t xml:space="preserve">Coût d'entretien décennal: 2.813,14F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</si>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</sst>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60.01" customWidth="1"/>
    <col min="5" max="5" width="11.90" customWidth="1"/>
    <col min="6" max="6" width="9.18" customWidth="1"/>
    <col min="7" max="7" width="18.70" customWidth="1"/>
    <col min="8" max="8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0.15</v>
      </c>
      <c r="F9" s="11" t="s">
        <v>13</v>
      </c>
      <c r="G9" s="13">
        <v>34219.8</v>
      </c>
      <c r="H9" s="13">
        <f ca="1">ROUND(INDIRECT(ADDRESS(ROW()+(0), COLUMN()+(-3), 1))*INDIRECT(ADDRESS(ROW()+(0), COLUMN()+(-1), 1)), 2)</f>
        <v>5132.98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1117.84</v>
      </c>
      <c r="H10" s="17">
        <f ca="1">ROUND(INDIRECT(ADDRESS(ROW()+(0), COLUMN()+(-3), 1))*INDIRECT(ADDRESS(ROW()+(0), COLUMN()+(-1), 1)), 2)</f>
        <v>6.71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0.126</v>
      </c>
      <c r="F11" s="16" t="s">
        <v>19</v>
      </c>
      <c r="G11" s="17">
        <v>1683.89</v>
      </c>
      <c r="H11" s="17">
        <f ca="1">ROUND(INDIRECT(ADDRESS(ROW()+(0), COLUMN()+(-3), 1))*INDIRECT(ADDRESS(ROW()+(0), COLUMN()+(-1), 1)), 2)</f>
        <v>212.17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0.41</v>
      </c>
      <c r="F12" s="20" t="s">
        <v>22</v>
      </c>
      <c r="G12" s="21">
        <v>990.05</v>
      </c>
      <c r="H12" s="21">
        <f ca="1">ROUND(INDIRECT(ADDRESS(ROW()+(0), COLUMN()+(-3), 1))*INDIRECT(ADDRESS(ROW()+(0), COLUMN()+(-1), 1)), 2)</f>
        <v>405.92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5757.78</v>
      </c>
      <c r="H13" s="24">
        <f ca="1">ROUND(INDIRECT(ADDRESS(ROW()+(0), COLUMN()+(-3), 1))*INDIRECT(ADDRESS(ROW()+(0), COLUMN()+(-1), 1))/100, 2)</f>
        <v>115.16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5872.94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