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<sst xmlns="http://schemas.openxmlformats.org/spreadsheetml/2006/main" count="33" uniqueCount="33">
  <si>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</si>
  <si>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</si>
  <si>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</si>
  <si>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</si>
  <si>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maille de polypropylène non tissé, de 50 mm/s de perméabilité à l'eau, exprimée comme indice de vitesse et 130 g/m² de masse surfacique, avec fonction anti-herbes, fixée sur le terrain avec ancrages en acier annelé en forme d'U, de 8 mm de diamètre; et extension d'écorce de pin, qualité extra, de 25/40 mm, avec des moyens manuels, jusqu'à former une couche uniforme d'épaisseur minimale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</si>
  <si>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</si>
  <si>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</si>
  <si>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</si>
  <si>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</si>
  <si>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</si>
  <si>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</si>
  <si>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mt48mal010g</t>
  </si>
  <si>
    <t xml:space="preserve">Maille de polypropylène non tissé, de 50 mm/s de perméabilité à l'eau, exprimée comme indice de vitesse, selon ISO 11058, et 130 g/m² de masse surfacique, avec fonction anti-herbes, perméable à l'air et aux nutriments, chimiquement inerte et stable, aux sols acides comme aux alcalins et avec résistance aux rayons UV.</t>
  </si>
  <si>
    <t xml:space="preserve">m²</t>
  </si>
  <si>
    <t xml:space="preserve">mt48mal025</t>
  </si>
  <si>
    <t xml:space="preserve">Ancrage en acier annelé en forme de U, de 8 mm de diamètre, pour fixation des filets et des mailles au terrain.</t>
  </si>
  <si>
    <t xml:space="preserve">U</t>
  </si>
  <si>
    <t xml:space="preserve">mt48mod030c</t>
  </si>
  <si>
    <t xml:space="preserve">Écorce de pin, qualité extra, de 25/40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</si>
  <si>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</si>
  <si>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</si>
  <si>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</si>
  <si>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</si>
  <si>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</si>
  <si>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</si>
  <si>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</si>
  <si>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</si>
  <si>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</si>
  <si>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</si>
  <si>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</si>
  <si>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</si>
  <si>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3.535,30F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</si>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</sst>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433.46</v>
      </c>
      <c r="H9" s="13">
        <f ca="1">ROUND(INDIRECT(ADDRESS(ROW()+(0), COLUMN()+(-3), 1))*INDIRECT(ADDRESS(ROW()+(0), COLUMN()+(-1), 1)), 2)</f>
        <v>476.81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185.77</v>
      </c>
      <c r="H10" s="17">
        <f ca="1">ROUND(INDIRECT(ADDRESS(ROW()+(0), COLUMN()+(-3), 1))*INDIRECT(ADDRESS(ROW()+(0), COLUMN()+(-1), 1)), 2)</f>
        <v>928.85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34057.7</v>
      </c>
      <c r="H11" s="17">
        <f ca="1">ROUND(INDIRECT(ADDRESS(ROW()+(0), COLUMN()+(-3), 1))*INDIRECT(ADDRESS(ROW()+(0), COLUMN()+(-1), 1)), 2)</f>
        <v>5108.65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1112.81</v>
      </c>
      <c r="H12" s="17">
        <f ca="1">ROUND(INDIRECT(ADDRESS(ROW()+(0), COLUMN()+(-3), 1))*INDIRECT(ADDRESS(ROW()+(0), COLUMN()+(-1), 1)), 2)</f>
        <v>6.68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0.148</v>
      </c>
      <c r="F13" s="16" t="s">
        <v>25</v>
      </c>
      <c r="G13" s="17">
        <v>1654.86</v>
      </c>
      <c r="H13" s="17">
        <f ca="1">ROUND(INDIRECT(ADDRESS(ROW()+(0), COLUMN()+(-3), 1))*INDIRECT(ADDRESS(ROW()+(0), COLUMN()+(-1), 1)), 2)</f>
        <v>244.92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0.483</v>
      </c>
      <c r="F14" s="20" t="s">
        <v>28</v>
      </c>
      <c r="G14" s="21">
        <v>972.98</v>
      </c>
      <c r="H14" s="21">
        <f ca="1">ROUND(INDIRECT(ADDRESS(ROW()+(0), COLUMN()+(-3), 1))*INDIRECT(ADDRESS(ROW()+(0), COLUMN()+(-1), 1)), 2)</f>
        <v>469.95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7235.86</v>
      </c>
      <c r="H15" s="24">
        <f ca="1">ROUND(INDIRECT(ADDRESS(ROW()+(0), COLUMN()+(-3), 1))*INDIRECT(ADDRESS(ROW()+(0), COLUMN()+(-1), 1))/100, 2)</f>
        <v>144.72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7380.58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