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<sst xmlns="http://schemas.openxmlformats.org/spreadsheetml/2006/main" count="18" uniqueCount="18">
  <si>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</si>
  <si>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</si>
  <si>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</si>
  <si>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</si>
  <si>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Genévrier de Chine (Juniperus chinensis 'Old gold');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</si>
  <si>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</si>
  <si>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</si>
  <si>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</si>
  <si>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</si>
  <si>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</si>
  <si>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</si>
  <si>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mt48ecr050la</t>
  </si>
  <si>
    <t xml:space="preserve">Genévrier de Chine (Juniperus chinensis 'Old gold'); fourniture en container standard de 4 l.</t>
  </si>
  <si>
    <t xml:space="preserve">U</t>
  </si>
  <si>
    <t xml:space="preserve">Frais de chantier des unités d'ouvrage</t>
  </si>
  <si>
    <t xml:space="preserve">%</t>
  </si>
  <si>
    <t xml:space="preserve">Coût d'entretien décennal: 3.562,32F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</si>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</sst>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50" customWidth="1"/>
    <col min="4" max="4" width="8.67" customWidth="1"/>
    <col min="5" max="5" width="5.95" customWidth="1"/>
    <col min="6" max="6" width="15.4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3715.39</v>
      </c>
      <c r="G9" s="13">
        <f ca="1">ROUND(INDIRECT(ADDRESS(ROW()+(0), COLUMN()+(-3), 1))*INDIRECT(ADDRESS(ROW()+(0), COLUMN()+(-1), 1)), 2)</f>
        <v>3715.39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3715.39</v>
      </c>
      <c r="G10" s="13">
        <f ca="1">ROUND(INDIRECT(ADDRESS(ROW()+(0), COLUMN()+(-3), 1))*INDIRECT(ADDRESS(ROW()+(0), COLUMN()+(-1), 1))/100, 2)</f>
        <v>74.31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3789.7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