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<sst xmlns="http://schemas.openxmlformats.org/spreadsheetml/2006/main" count="29" uniqueCount="29">
  <si>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</si>
  <si>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BTR040</t>
  </si>
  <si>
    <t xml:space="preserve">m³</t>
  </si>
  <si>
    <t xml:space="preserve">Remblai des tranchées ou des rigoles, avec granulats recyclés.</t>
  </si>
  <si>
    <r>
      <rPr>
        <sz val="8.25"/>
        <color rgb="FF000000"/>
        <rFont val="Arial"/>
        <family val="2"/>
      </rPr>
      <t xml:space="preserve">Remblai de tranchées ou de rigoles avec sable de matériau recyclé de béton et céramique de 0 à 5 mm de diamètre, et compactage en couches successives de 25 cm d'épaisseur maximale avec une plaque vibrante à guidage manuel, jusqu'à atteindre une densité sèche au moins égale à 90% de la maximale obtenue par essai Proctor Modifié.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</si>
  <si>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</si>
  <si>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</si>
  <si>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</si>
  <si>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</si>
  <si>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</si>
  <si>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</si>
  <si>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mt01aro020d</t>
  </si>
  <si>
    <t xml:space="preserve">Sable de matériau recyclé de béton et céramique, de granulométrie comprise entre 0 et 5 mm, fournie par camion.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</si>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</sst>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1.85</v>
      </c>
      <c r="F9" s="11" t="s">
        <v>13</v>
      </c>
      <c r="G9" s="13">
        <v>5646.78</v>
      </c>
      <c r="H9" s="13">
        <f ca="1">ROUND(INDIRECT(ADDRESS(ROW()+(0), COLUMN()+(-3), 1))*INDIRECT(ADDRESS(ROW()+(0), COLUMN()+(-1), 1)), 2)</f>
        <v>10446.5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58058</v>
      </c>
      <c r="H10" s="17">
        <f ca="1">ROUND(INDIRECT(ADDRESS(ROW()+(0), COLUMN()+(-3), 1))*INDIRECT(ADDRESS(ROW()+(0), COLUMN()+(-1), 1)), 2)</f>
        <v>348.35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22001.3</v>
      </c>
      <c r="H11" s="17">
        <f ca="1">ROUND(INDIRECT(ADDRESS(ROW()+(0), COLUMN()+(-3), 1))*INDIRECT(ADDRESS(ROW()+(0), COLUMN()+(-1), 1)), 2)</f>
        <v>242.01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0.165</v>
      </c>
      <c r="F12" s="16" t="s">
        <v>22</v>
      </c>
      <c r="G12" s="17">
        <v>3494.61</v>
      </c>
      <c r="H12" s="17">
        <f ca="1">ROUND(INDIRECT(ADDRESS(ROW()+(0), COLUMN()+(-3), 1))*INDIRECT(ADDRESS(ROW()+(0), COLUMN()+(-1), 1)), 2)</f>
        <v>576.61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0.468</v>
      </c>
      <c r="F13" s="20" t="s">
        <v>25</v>
      </c>
      <c r="G13" s="21">
        <v>990.05</v>
      </c>
      <c r="H13" s="21">
        <f ca="1">ROUND(INDIRECT(ADDRESS(ROW()+(0), COLUMN()+(-3), 1))*INDIRECT(ADDRESS(ROW()+(0), COLUMN()+(-1), 1)), 2)</f>
        <v>463.34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12076.9</v>
      </c>
      <c r="H14" s="24">
        <f ca="1">ROUND(INDIRECT(ADDRESS(ROW()+(0), COLUMN()+(-3), 1))*INDIRECT(ADDRESS(ROW()+(0), COLUMN()+(-1), 1))/100, 2)</f>
        <v>241.54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12318.4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