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<sst xmlns="http://schemas.openxmlformats.org/spreadsheetml/2006/main" count="42" uniqueCount="42">
  <si>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</si>
  <si>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BGI020</t>
  </si>
  <si>
    <t xml:space="preserve">m³</t>
  </si>
  <si>
    <t xml:space="preserve">Béton de propreté.</t>
  </si>
  <si>
    <r>
      <rPr>
        <sz val="8.25"/>
        <color rgb="FF000000"/>
        <rFont val="Arial"/>
        <family val="2"/>
      </rPr>
      <t xml:space="preserve">Béton BCN: CPJ-CEM II/A 32,5 - P - B 16 - 15/25 - E: 1 - NA - P 18-305, coulage avec des moyens manuels, pour la réalisation de couche de béton de propreté et nivellement des fonds de fondations, dans le fond de l'excavation préalablement réalisée.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</si>
  <si>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</si>
  <si>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</si>
  <si>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</si>
  <si>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</si>
  <si>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</si>
  <si>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</si>
  <si>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</si>
  <si>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</si>
  <si>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</si>
  <si>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</si>
  <si>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</si>
  <si>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</si>
  <si>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</si>
  <si>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</si>
  <si>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</si>
  <si>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</si>
  <si>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</si>
  <si>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</si>
  <si>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</si>
  <si>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</si>
  <si>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</si>
  <si>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</si>
  <si>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</si>
  <si>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</si>
  <si>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</si>
  <si>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</si>
  <si>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</si>
  <si>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</si>
  <si>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</si>
  <si>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</si>
  <si>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</si>
  <si>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</si>
  <si>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</si>
  <si>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</si>
  <si>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</si>
  <si>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1.158,51F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</si>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</sst>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40" customWidth="1"/>
    <col min="4" max="4" width="56.27" customWidth="1"/>
    <col min="5" max="5" width="12.41" customWidth="1"/>
    <col min="6" max="6" width="9.69" customWidth="1"/>
    <col min="7" max="7" width="19.2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0.189</v>
      </c>
      <c r="F9" s="11" t="s">
        <v>13</v>
      </c>
      <c r="G9" s="13">
        <v>1117.84</v>
      </c>
      <c r="H9" s="13">
        <f ca="1">ROUND(INDIRECT(ADDRESS(ROW()+(0), COLUMN()+(-3), 1))*INDIRECT(ADDRESS(ROW()+(0), COLUMN()+(-1), 1)), 2)</f>
        <v>211.27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0.452</v>
      </c>
      <c r="F10" s="16" t="s">
        <v>16</v>
      </c>
      <c r="G10" s="17">
        <v>16722.8</v>
      </c>
      <c r="H10" s="17">
        <f ca="1">ROUND(INDIRECT(ADDRESS(ROW()+(0), COLUMN()+(-3), 1))*INDIRECT(ADDRESS(ROW()+(0), COLUMN()+(-1), 1)), 2)</f>
        <v>7558.71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0.846</v>
      </c>
      <c r="F11" s="16" t="s">
        <v>19</v>
      </c>
      <c r="G11" s="17">
        <v>17858.5</v>
      </c>
      <c r="H11" s="17">
        <f ca="1">ROUND(INDIRECT(ADDRESS(ROW()+(0), COLUMN()+(-3), 1))*INDIRECT(ADDRESS(ROW()+(0), COLUMN()+(-1), 1)), 2)</f>
        <v>15108.3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364.875</v>
      </c>
      <c r="F12" s="16" t="s">
        <v>22</v>
      </c>
      <c r="G12" s="17">
        <v>81.23</v>
      </c>
      <c r="H12" s="17">
        <f ca="1">ROUND(INDIRECT(ADDRESS(ROW()+(0), COLUMN()+(-3), 1))*INDIRECT(ADDRESS(ROW()+(0), COLUMN()+(-1), 1)), 2)</f>
        <v>29638.8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0.693</v>
      </c>
      <c r="F13" s="16" t="s">
        <v>25</v>
      </c>
      <c r="G13" s="17">
        <v>1684.61</v>
      </c>
      <c r="H13" s="17">
        <f ca="1">ROUND(INDIRECT(ADDRESS(ROW()+(0), COLUMN()+(-3), 1))*INDIRECT(ADDRESS(ROW()+(0), COLUMN()+(-1), 1)), 2)</f>
        <v>1167.43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0.099</v>
      </c>
      <c r="F14" s="16" t="s">
        <v>28</v>
      </c>
      <c r="G14" s="17">
        <v>1752.38</v>
      </c>
      <c r="H14" s="17">
        <f ca="1">ROUND(INDIRECT(ADDRESS(ROW()+(0), COLUMN()+(-3), 1))*INDIRECT(ADDRESS(ROW()+(0), COLUMN()+(-1), 1)), 2)</f>
        <v>173.49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0.198</v>
      </c>
      <c r="F15" s="16" t="s">
        <v>31</v>
      </c>
      <c r="G15" s="17">
        <v>1029.61</v>
      </c>
      <c r="H15" s="17">
        <f ca="1">ROUND(INDIRECT(ADDRESS(ROW()+(0), COLUMN()+(-3), 1))*INDIRECT(ADDRESS(ROW()+(0), COLUMN()+(-1), 1)), 2)</f>
        <v>203.86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1.388</v>
      </c>
      <c r="F16" s="16" t="s">
        <v>34</v>
      </c>
      <c r="G16" s="17">
        <v>951.86</v>
      </c>
      <c r="H16" s="17">
        <f ca="1">ROUND(INDIRECT(ADDRESS(ROW()+(0), COLUMN()+(-3), 1))*INDIRECT(ADDRESS(ROW()+(0), COLUMN()+(-1), 1)), 2)</f>
        <v>1321.18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1.454</v>
      </c>
      <c r="F17" s="20" t="s">
        <v>37</v>
      </c>
      <c r="G17" s="21">
        <v>967.44</v>
      </c>
      <c r="H17" s="21">
        <f ca="1">ROUND(INDIRECT(ADDRESS(ROW()+(0), COLUMN()+(-3), 1))*INDIRECT(ADDRESS(ROW()+(0), COLUMN()+(-1), 1)), 2)</f>
        <v>1406.66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56789.7</v>
      </c>
      <c r="H18" s="24">
        <f ca="1">ROUND(INDIRECT(ADDRESS(ROW()+(0), COLUMN()+(-3), 1))*INDIRECT(ADDRESS(ROW()+(0), COLUMN()+(-1), 1))/100, 2)</f>
        <v>1135.79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57925.5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