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<sst xmlns="http://schemas.openxmlformats.org/spreadsheetml/2006/main" count="24" uniqueCount="24">
  <si>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</si>
  <si>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TVR050</t>
  </si>
  <si>
    <t xml:space="preserve">U</t>
  </si>
  <si>
    <t xml:space="preserve">Dispositif pour microventilation.</t>
  </si>
  <si>
    <r>
      <rPr>
        <sz val="8.25"/>
        <color rgb="FF000000"/>
        <rFont val="Arial"/>
        <family val="2"/>
      </rPr>
      <t xml:space="preserve">Ferrure pour micro-ouverture de fenêtre coulissante. Comprend les accessoires de montage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</si>
  <si>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</si>
  <si>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</si>
  <si>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</si>
  <si>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</si>
  <si>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</si>
  <si>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</si>
  <si>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mt25pfz180a</t>
  </si>
  <si>
    <t xml:space="preserve">Ferrure pour micro-ouverture de fenêtre coulissante, avec accessoires de montage et éléments de fixation.</t>
  </si>
  <si>
    <t xml:space="preserve">U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</si>
  <si>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</si>
  <si>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</si>
  <si>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</si>
  <si>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</si>
  <si>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</si>
  <si>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</si>
  <si>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Frais de chantier des unités d'ouvrage</t>
  </si>
  <si>
    <t xml:space="preserve">%</t>
  </si>
  <si>
    <t xml:space="preserve">Coût d'entretien décennal: 82,39F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</si>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</sst>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1.02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1378.82</v>
      </c>
      <c r="H9" s="13">
        <f ca="1">ROUND(INDIRECT(ADDRESS(ROW()+(0), COLUMN()+(-3), 1))*INDIRECT(ADDRESS(ROW()+(0), COLUMN()+(-1), 1)), 2)</f>
        <v>1378.82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0.084</v>
      </c>
      <c r="F10" s="16" t="s">
        <v>16</v>
      </c>
      <c r="G10" s="17">
        <v>1781.29</v>
      </c>
      <c r="H10" s="17">
        <f ca="1">ROUND(INDIRECT(ADDRESS(ROW()+(0), COLUMN()+(-3), 1))*INDIRECT(ADDRESS(ROW()+(0), COLUMN()+(-1), 1)), 2)</f>
        <v>149.63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0.084</v>
      </c>
      <c r="F11" s="20" t="s">
        <v>19</v>
      </c>
      <c r="G11" s="21">
        <v>1035.74</v>
      </c>
      <c r="H11" s="21">
        <f ca="1">ROUND(INDIRECT(ADDRESS(ROW()+(0), COLUMN()+(-3), 1))*INDIRECT(ADDRESS(ROW()+(0), COLUMN()+(-1), 1)), 2)</f>
        <v>87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1615.45</v>
      </c>
      <c r="H12" s="24">
        <f ca="1">ROUND(INDIRECT(ADDRESS(ROW()+(0), COLUMN()+(-3), 1))*INDIRECT(ADDRESS(ROW()+(0), COLUMN()+(-1), 1))/100, 2)</f>
        <v>32.31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1647.76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