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<sst xmlns="http://schemas.openxmlformats.org/spreadsheetml/2006/main" count="24" uniqueCount="24">
  <si>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</si>
  <si>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</si>
  <si>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</si>
  <si>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</si>
  <si>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19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</si>
  <si>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</si>
  <si>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</si>
  <si>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</si>
  <si>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</si>
  <si>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</si>
  <si>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</si>
  <si>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mt34lle030aa</t>
  </si>
  <si>
    <t xml:space="preserve">Luminaire circulaire fixe de plafond type Downlight, non réglable, de 19 W, alimentation à 220/240 V et 50-60 Hz, de 174 mm de diamètre d'encastrement et 135 mm de hauteur, avec lampe LED non remplaçable, température de couleur 3000 K, optique constitué de réflecteur recouvert avec aluminium vaporisé, finition très brillante, à rendement élevé, faisceau de lumière extensif 68°, arc enjoliveur d'aluminium injecté, finition thermo-émaillée, de couleur blanche, taux d'éblouissement unifié inférieur à 19, indice de reproduction chromatique supérieure à 90, flux lumineux 1705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</si>
  <si>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</si>
  <si>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</si>
  <si>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</si>
  <si>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</si>
  <si>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</si>
  <si>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</si>
  <si>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</si>
  <si>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</si>
  <si>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</si>
  <si>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68.982,60F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</si>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</sst>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168113</v>
      </c>
      <c r="G9" s="13">
        <f ca="1">ROUND(INDIRECT(ADDRESS(ROW()+(0), COLUMN()+(-3), 1))*INDIRECT(ADDRESS(ROW()+(0), COLUMN()+(-1), 1)), 2)</f>
        <v>168113</v>
      </c>
    </row>
    <row r="10" spans="1:7" ht="13.50" thickBot="1" customHeight="1">
      <c r="A10" s="14" t="s">
        <v>14</v>
      </c>
      <c r="B10" s="14"/>
      <c r="C10" s="14" t="s">
        <v>15</v>
      </c>
      <c r="D10" s="15">
        <v>0.36</v>
      </c>
      <c r="E10" s="16" t="s">
        <v>16</v>
      </c>
      <c r="F10" s="17">
        <v>1700.48</v>
      </c>
      <c r="G10" s="17">
        <f ca="1">ROUND(INDIRECT(ADDRESS(ROW()+(0), COLUMN()+(-3), 1))*INDIRECT(ADDRESS(ROW()+(0), COLUMN()+(-1), 1)), 2)</f>
        <v>612.17</v>
      </c>
    </row>
    <row r="11" spans="1:7" ht="13.50" thickBot="1" customHeight="1">
      <c r="A11" s="14" t="s">
        <v>17</v>
      </c>
      <c r="B11" s="14"/>
      <c r="C11" s="18" t="s">
        <v>18</v>
      </c>
      <c r="D11" s="19">
        <v>0.36</v>
      </c>
      <c r="E11" s="20" t="s">
        <v>19</v>
      </c>
      <c r="F11" s="21">
        <v>971.13</v>
      </c>
      <c r="G11" s="21">
        <f ca="1">ROUND(INDIRECT(ADDRESS(ROW()+(0), COLUMN()+(-3), 1))*INDIRECT(ADDRESS(ROW()+(0), COLUMN()+(-1), 1)), 2)</f>
        <v>349.61</v>
      </c>
    </row>
    <row r="12" spans="1:7" ht="13.50" thickBot="1" customHeight="1">
      <c r="A12" s="18"/>
      <c r="B12" s="18"/>
      <c r="C12" s="5" t="s">
        <v>20</v>
      </c>
      <c r="D12" s="22">
        <v>2</v>
      </c>
      <c r="E12" s="23" t="s">
        <v>21</v>
      </c>
      <c r="F12" s="24">
        <f ca="1">ROUND(SUM(INDIRECT(ADDRESS(ROW()+(-1), COLUMN()+(1), 1)),INDIRECT(ADDRESS(ROW()+(-2), COLUMN()+(1), 1)),INDIRECT(ADDRESS(ROW()+(-3), COLUMN()+(1), 1))), 2)</f>
        <v>169075</v>
      </c>
      <c r="G12" s="24">
        <f ca="1">ROUND(INDIRECT(ADDRESS(ROW()+(0), COLUMN()+(-3), 1))*INDIRECT(ADDRESS(ROW()+(0), COLUMN()+(-1), 1))/100, 2)</f>
        <v>3381.5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172456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