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<sst xmlns="http://schemas.openxmlformats.org/spreadsheetml/2006/main" count="27" uniqueCount="27">
  <si>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</si>
  <si>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TCN060</t>
  </si>
  <si>
    <t xml:space="preserve">U</t>
  </si>
  <si>
    <t xml:space="preserve">Cuisinière à bois.</t>
  </si>
  <si>
    <r>
      <rPr>
        <sz val="8.25"/>
        <color rgb="FF000000"/>
        <rFont val="Arial"/>
        <family val="2"/>
      </rPr>
      <t xml:space="preserve">Cuisine à bois, puissance thermique nominale 5,5 kW, rendement 74,5%, volume chauffable, calculé avec une exigence de 40 W/m³, 135 m³, revêtement d'acier couleur anthracite,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</si>
  <si>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</si>
  <si>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</si>
  <si>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</si>
  <si>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</si>
  <si>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</si>
  <si>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</si>
  <si>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mt38arc054a</t>
  </si>
  <si>
    <t xml:space="preserve">Cuisine à bois, puissance thermique nominale 5,5 kW, rendement 74,5%, volume chauffable, calculé avec une exigence de 40 W/m³, 135 m³, revêtement d'acier couleur anthracite, ventilation par convection naturelle, composée de briques réfractaires de grande épaisseur, verre vitrocéramique résistant à 800°C, récupérateur de cendres, air primaire réglable manuellement et plaque en fonte pour cuisiner avec des anneaux extractibles.</t>
  </si>
  <si>
    <t xml:space="preserve">U</t>
  </si>
  <si>
    <t xml:space="preserve">mt38arc600c</t>
  </si>
  <si>
    <t xml:space="preserve">Mise en marche et formation au maniement de cuisine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</si>
  <si>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</si>
  <si>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</si>
  <si>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</si>
  <si>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</si>
  <si>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</si>
  <si>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</si>
  <si>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</si>
  <si>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</si>
  <si>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</si>
  <si>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120.584,01F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</si>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</sst>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639657</v>
      </c>
      <c r="H9" s="13">
        <f ca="1">ROUND(INDIRECT(ADDRESS(ROW()+(0), COLUMN()+(-3), 1))*INDIRECT(ADDRESS(ROW()+(0), COLUMN()+(-1), 1)), 2)</f>
        <v>639657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52484.7</v>
      </c>
      <c r="H10" s="17">
        <f ca="1">ROUND(INDIRECT(ADDRESS(ROW()+(0), COLUMN()+(-3), 1))*INDIRECT(ADDRESS(ROW()+(0), COLUMN()+(-1), 1)), 2)</f>
        <v>52484.7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1.202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2079.83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1.202</v>
      </c>
      <c r="F12" s="20" t="s">
        <v>22</v>
      </c>
      <c r="G12" s="21">
        <v>988.16</v>
      </c>
      <c r="H12" s="21">
        <f ca="1">ROUND(INDIRECT(ADDRESS(ROW()+(0), COLUMN()+(-3), 1))*INDIRECT(ADDRESS(ROW()+(0), COLUMN()+(-1), 1)), 2)</f>
        <v>1187.77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695410</v>
      </c>
      <c r="H13" s="24">
        <f ca="1">ROUND(INDIRECT(ADDRESS(ROW()+(0), COLUMN()+(-3), 1))*INDIRECT(ADDRESS(ROW()+(0), COLUMN()+(-1), 1))/100, 2)</f>
        <v>13908.2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709318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