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<sst xmlns="http://schemas.openxmlformats.org/spreadsheetml/2006/main" count="27" uniqueCount="27">
  <si>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</si>
  <si>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TCN010</t>
  </si>
  <si>
    <t xml:space="preserve">U</t>
  </si>
  <si>
    <t xml:space="preserve">Chaudière charbon ou bois.</t>
  </si>
  <si>
    <r>
      <rPr>
        <sz val="8.25"/>
        <color rgb="FF000000"/>
        <rFont val="Arial"/>
        <family val="2"/>
      </rPr>
      <t xml:space="preserve">Chaudière à bois, puissance nominale de 9,9 à 22 kW, avec corps de 1590x670x1370 mm, isolation thermique, chambre de combustion, à double tourbillon, de béton réfractaire, régulation de puissance par contrôle de température de fumées, ventilateur extracteur avec contrôle de révolutions, échangeur de chaleur à tubes verticaux avec mécanisme de nettoyage automatique, tiroir pour la récupération et l'extraction des cendres sur le devant de la chaudière, contrôle de la combustion par sonde intégrée, utilisation de la chaleur résiduelle, équipement de nettoyage, système de commande intégré, pour le contrôle du ballon tampon et du système d'élévation de la température de retour, ouverture de la porte par la droite. Ne comprend pas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</si>
  <si>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</si>
  <si>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</si>
  <si>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</si>
  <si>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</si>
  <si>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</si>
  <si>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</si>
  <si>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mt38cbh310a</t>
  </si>
  <si>
    <t xml:space="preserve">Chaudière à bois, puissance nominale de 9,9 à 22 kW, avec corps de 1590x670x1370 mm, isolation thermique, chambre de combustion, à double tourbillon, de béton réfractaire, régulation de puissance par contrôle de température de fumées, ventilateur extracteur avec contrôle de révolutions, échangeur de chaleur à tubes verticaux avec mécanisme de nettoyage automatique, tiroir pour la récupération et l'extraction des cendres sur le devant de la chaudière, contrôle de la combustion par sonde intégrée, utilisation de la chaleur résiduelle, équipement de nettoyage, système de commande intégré, pour le contrôle du ballon tampon et du système d'élévation de la température de retour, ouverture de la porte par la droite.</t>
  </si>
  <si>
    <t xml:space="preserve">U</t>
  </si>
  <si>
    <t xml:space="preserve">mt38cbh100h</t>
  </si>
  <si>
    <t xml:space="preserve">Mise en marche et formation au maniement de chaudière à bois.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</si>
  <si>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</si>
  <si>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</si>
  <si>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</si>
  <si>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</si>
  <si>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</si>
  <si>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</si>
  <si>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</si>
  <si>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</si>
  <si>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</si>
  <si>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7.706.408,05F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</si>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</sst>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5.5002e+006</v>
      </c>
      <c r="H9" s="13">
        <f ca="1">ROUND(INDIRECT(ADDRESS(ROW()+(0), COLUMN()+(-3), 1))*INDIRECT(ADDRESS(ROW()+(0), COLUMN()+(-1), 1)), 2)</f>
        <v>5.5002e+006</v>
      </c>
    </row>
    <row r="10" spans="1:8" ht="13.50" thickBot="1" customHeight="1">
      <c r="A10" s="14" t="s">
        <v>14</v>
      </c>
      <c r="B10" s="14"/>
      <c r="C10" s="14" t="s">
        <v>15</v>
      </c>
      <c r="D10" s="14"/>
      <c r="E10" s="15">
        <v>1</v>
      </c>
      <c r="F10" s="16" t="s">
        <v>16</v>
      </c>
      <c r="G10" s="17">
        <v>298507</v>
      </c>
      <c r="H10" s="17">
        <f ca="1">ROUND(INDIRECT(ADDRESS(ROW()+(0), COLUMN()+(-3), 1))*INDIRECT(ADDRESS(ROW()+(0), COLUMN()+(-1), 1)), 2)</f>
        <v>298507</v>
      </c>
    </row>
    <row r="11" spans="1:8" ht="13.50" thickBot="1" customHeight="1">
      <c r="A11" s="14" t="s">
        <v>17</v>
      </c>
      <c r="B11" s="14"/>
      <c r="C11" s="14" t="s">
        <v>18</v>
      </c>
      <c r="D11" s="14"/>
      <c r="E11" s="15">
        <v>4.806</v>
      </c>
      <c r="F11" s="16" t="s">
        <v>19</v>
      </c>
      <c r="G11" s="17">
        <v>1730.31</v>
      </c>
      <c r="H11" s="17">
        <f ca="1">ROUND(INDIRECT(ADDRESS(ROW()+(0), COLUMN()+(-3), 1))*INDIRECT(ADDRESS(ROW()+(0), COLUMN()+(-1), 1)), 2)</f>
        <v>8315.87</v>
      </c>
    </row>
    <row r="12" spans="1:8" ht="13.50" thickBot="1" customHeight="1">
      <c r="A12" s="14" t="s">
        <v>20</v>
      </c>
      <c r="B12" s="14"/>
      <c r="C12" s="18" t="s">
        <v>21</v>
      </c>
      <c r="D12" s="18"/>
      <c r="E12" s="19">
        <v>4.806</v>
      </c>
      <c r="F12" s="20" t="s">
        <v>22</v>
      </c>
      <c r="G12" s="21">
        <v>988.16</v>
      </c>
      <c r="H12" s="21">
        <f ca="1">ROUND(INDIRECT(ADDRESS(ROW()+(0), COLUMN()+(-3), 1))*INDIRECT(ADDRESS(ROW()+(0), COLUMN()+(-1), 1)), 2)</f>
        <v>4749.1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5.81177e+006</v>
      </c>
      <c r="H13" s="24">
        <f ca="1">ROUND(INDIRECT(ADDRESS(ROW()+(0), COLUMN()+(-3), 1))*INDIRECT(ADDRESS(ROW()+(0), COLUMN()+(-1), 1))/100, 2)</f>
        <v>116235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5.92801e+006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