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<sst xmlns="http://schemas.openxmlformats.org/spreadsheetml/2006/main" count="30" uniqueCount="30">
  <si>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</si>
  <si>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TBU230</t>
  </si>
  <si>
    <t xml:space="preserve">U</t>
  </si>
  <si>
    <t xml:space="preserve">Douche oculaire d'urgence.</t>
  </si>
  <si>
    <r>
      <rPr>
        <sz val="8.25"/>
        <color rgb="FF000000"/>
        <rFont val="Arial"/>
        <family val="2"/>
      </rPr>
      <t xml:space="preserve">Douche oculaire d'urgence, mural, avec structure de tube en acier galvanisé peint avec de l'époxy et cuvette en polypropylène, avec vanne de passage à actionnement par levier latéral, platine d'ancrage mural, bouchons protégeant de la poussière, connexions en laiton de 1/2" de diamètre pour l'approvisionnement et 1 1/4" de diamètre pour l'évacuation, pression minimale de sortie 1,5 bar, pression maximale 5 bar, débit d'eau 14 litres/minute, avec vanne d'isolement et siphon courbe.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</si>
  <si>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</si>
  <si>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</si>
  <si>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</si>
  <si>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</si>
  <si>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</si>
  <si>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</si>
  <si>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mt30eme010a</t>
  </si>
  <si>
    <t xml:space="preserve">Douche oculaire d'urgence, mural, avec structure de tube en acier galvanisé peint avec de l'époxy et cuvette en polypropylène, avec vanne de passage à actionnement par levier latéral, platine d'ancrage mural, bouchons protégeant de la poussière, connexions en laiton de 1/2" de diamètre pour l'approvisionnement et 1 1/4" de diamètre pour l'évacuation, pression minimale de sortie 1,5 bar, pression maximale 5 bar, débit d'eau 14 litres/minute.</t>
  </si>
  <si>
    <t xml:space="preserve">U</t>
  </si>
  <si>
    <t xml:space="preserve">mt36www005b</t>
  </si>
  <si>
    <t xml:space="preserve">Accouplement à la paroi accoudé au plafond, en PVC, série B, couleur blanche, pour l'évacuation des eaux usées (à basse et haute température) à l'intérieur des bâtiments, lien mixte de 1 1/4"x40 mm de diamètre, selon NF EN 1329-1, avec vanne d'écoulement.</t>
  </si>
  <si>
    <t xml:space="preserve">U</t>
  </si>
  <si>
    <t xml:space="preserve">mt37sve010b</t>
  </si>
  <si>
    <t xml:space="preserve">Vanne à sphère en laiton nickelé à visser de 1/2".</t>
  </si>
  <si>
    <t xml:space="preserve">U</t>
  </si>
  <si>
    <t xml:space="preserve">mt30www010</t>
  </si>
  <si>
    <t xml:space="preserve">Matériel auxiliaire pour l'installation d'un appareil sanitaire.</t>
  </si>
  <si>
    <t xml:space="preserve">U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</si>
  <si>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</si>
  <si>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</si>
  <si>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</si>
  <si>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</si>
  <si>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</si>
  <si>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235.973,35F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</si>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</sst>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53" customWidth="1"/>
    <col min="4" max="4" width="74.97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318123</v>
      </c>
      <c r="H9" s="13">
        <f ca="1">ROUND(INDIRECT(ADDRESS(ROW()+(0), COLUMN()+(-3), 1))*INDIRECT(ADDRESS(ROW()+(0), COLUMN()+(-1), 1)), 2)</f>
        <v>318123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9579.59</v>
      </c>
      <c r="H10" s="17">
        <f ca="1">ROUND(INDIRECT(ADDRESS(ROW()+(0), COLUMN()+(-3), 1))*INDIRECT(ADDRESS(ROW()+(0), COLUMN()+(-1), 1)), 2)</f>
        <v>9579.59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4327.36</v>
      </c>
      <c r="H11" s="17">
        <f ca="1">ROUND(INDIRECT(ADDRESS(ROW()+(0), COLUMN()+(-3), 1))*INDIRECT(ADDRESS(ROW()+(0), COLUMN()+(-1), 1)), 2)</f>
        <v>4327.36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1</v>
      </c>
      <c r="F12" s="16" t="s">
        <v>22</v>
      </c>
      <c r="G12" s="17">
        <v>1487.07</v>
      </c>
      <c r="H12" s="17">
        <f ca="1">ROUND(INDIRECT(ADDRESS(ROW()+(0), COLUMN()+(-3), 1))*INDIRECT(ADDRESS(ROW()+(0), COLUMN()+(-1), 1)), 2)</f>
        <v>1487.07</v>
      </c>
    </row>
    <row r="13" spans="1:8" ht="13.50" thickBot="1" customHeight="1">
      <c r="A13" s="14" t="s">
        <v>23</v>
      </c>
      <c r="B13" s="14"/>
      <c r="C13" s="14"/>
      <c r="D13" s="18" t="s">
        <v>24</v>
      </c>
      <c r="E13" s="19">
        <v>0.12</v>
      </c>
      <c r="F13" s="20" t="s">
        <v>25</v>
      </c>
      <c r="G13" s="21">
        <v>1031.5</v>
      </c>
      <c r="H13" s="21">
        <f ca="1">ROUND(INDIRECT(ADDRESS(ROW()+(0), COLUMN()+(-3), 1))*INDIRECT(ADDRESS(ROW()+(0), COLUMN()+(-1), 1)), 2)</f>
        <v>123.78</v>
      </c>
    </row>
    <row r="14" spans="1:8" ht="13.50" thickBot="1" customHeight="1">
      <c r="A14" s="18"/>
      <c r="B14" s="18"/>
      <c r="C14" s="18"/>
      <c r="D14" s="5" t="s">
        <v>26</v>
      </c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333641</v>
      </c>
      <c r="H14" s="24">
        <f ca="1">ROUND(INDIRECT(ADDRESS(ROW()+(0), COLUMN()+(-3), 1))*INDIRECT(ADDRESS(ROW()+(0), COLUMN()+(-1), 1))/100, 2)</f>
        <v>6672.81</v>
      </c>
    </row>
    <row r="15" spans="1:8" ht="13.50" thickBot="1" customHeight="1">
      <c r="A15" s="25" t="s">
        <v>28</v>
      </c>
      <c r="B15" s="25"/>
      <c r="C15" s="25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340313</v>
      </c>
    </row>
  </sheetData>
  <mergeCells count="11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