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<sst xmlns="http://schemas.openxmlformats.org/spreadsheetml/2006/main" count="27" uniqueCount="27">
  <si>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</si>
  <si>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TBU170</t>
  </si>
  <si>
    <t xml:space="preserve">U</t>
  </si>
  <si>
    <t xml:space="preserve">Receveur de douche acrylique "ROCA".</t>
  </si>
  <si>
    <r>
      <rPr>
        <sz val="8.25"/>
        <color rgb="FF000000"/>
        <rFont val="Arial"/>
        <family val="2"/>
      </rPr>
      <t xml:space="preserve">Receveur de douche acrylique, rectangulaire, modèle Neo Daiquiri "ROCA", couleur Blanco, de 1800x800x40 mm, avec fond antidérapant et jeu d'évacuation, équipé avec mitigeur mural pour douche, avec cartouche céramique, finition chromé, modèle Thesis.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</si>
  <si>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</si>
  <si>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</si>
  <si>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</si>
  <si>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</si>
  <si>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</si>
  <si>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</si>
  <si>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mt30par005a</t>
  </si>
  <si>
    <t xml:space="preserve">Receveur de douche acrylique, rectangulaire, modèle Neo Daiquiri "ROCA", couleur Blanco, de 1800x800x40 mm, avec fond antidérapant et jeu d'évacuation.</t>
  </si>
  <si>
    <t xml:space="preserve">U</t>
  </si>
  <si>
    <t xml:space="preserve">mt31gmo032a</t>
  </si>
  <si>
    <t xml:space="preserve">Mitigeur mural pour douche, avec cartouche céramique, finition chromé, modèle Thesis "ROCA", composé de mélangeur avec support de douche intégré, douchette et flexible de 1,70 m de laiton chromé, selon NF EN 1287.</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</si>
  <si>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</si>
  <si>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</si>
  <si>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</si>
  <si>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</si>
  <si>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</si>
  <si>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</si>
  <si>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</si>
  <si>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</si>
  <si>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</si>
  <si>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416.920,46F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</si>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</sst>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76.50"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24.00" thickBot="1" customHeight="1">
      <c r="A9" s="7" t="s">
        <v>11</v>
      </c>
      <c r="B9" s="7"/>
      <c r="C9" s="7" t="s">
        <v>12</v>
      </c>
      <c r="D9" s="9">
        <v>1</v>
      </c>
      <c r="E9" s="11" t="s">
        <v>13</v>
      </c>
      <c r="F9" s="13">
        <v>544966</v>
      </c>
      <c r="G9" s="13">
        <f ca="1">ROUND(INDIRECT(ADDRESS(ROW()+(0), COLUMN()+(-3), 1))*INDIRECT(ADDRESS(ROW()+(0), COLUMN()+(-1), 1)), 2)</f>
        <v>544966</v>
      </c>
    </row>
    <row r="10" spans="1:7" ht="34.50" thickBot="1" customHeight="1">
      <c r="A10" s="14" t="s">
        <v>14</v>
      </c>
      <c r="B10" s="14"/>
      <c r="C10" s="14" t="s">
        <v>15</v>
      </c>
      <c r="D10" s="15">
        <v>1</v>
      </c>
      <c r="E10" s="16" t="s">
        <v>16</v>
      </c>
      <c r="F10" s="17">
        <v>322081</v>
      </c>
      <c r="G10" s="17">
        <f ca="1">ROUND(INDIRECT(ADDRESS(ROW()+(0), COLUMN()+(-3), 1))*INDIRECT(ADDRESS(ROW()+(0), COLUMN()+(-1), 1)), 2)</f>
        <v>322081</v>
      </c>
    </row>
    <row r="11" spans="1:7" ht="24.00" thickBot="1" customHeight="1">
      <c r="A11" s="14" t="s">
        <v>17</v>
      </c>
      <c r="B11" s="14"/>
      <c r="C11" s="14" t="s">
        <v>18</v>
      </c>
      <c r="D11" s="15">
        <v>0.036</v>
      </c>
      <c r="E11" s="16" t="s">
        <v>19</v>
      </c>
      <c r="F11" s="17">
        <v>6560.59</v>
      </c>
      <c r="G11" s="17">
        <f ca="1">ROUND(INDIRECT(ADDRESS(ROW()+(0), COLUMN()+(-3), 1))*INDIRECT(ADDRESS(ROW()+(0), COLUMN()+(-1), 1)), 2)</f>
        <v>236.18</v>
      </c>
    </row>
    <row r="12" spans="1:7" ht="13.50" thickBot="1" customHeight="1">
      <c r="A12" s="14" t="s">
        <v>20</v>
      </c>
      <c r="B12" s="14"/>
      <c r="C12" s="18" t="s">
        <v>21</v>
      </c>
      <c r="D12" s="19">
        <v>1.322</v>
      </c>
      <c r="E12" s="20" t="s">
        <v>22</v>
      </c>
      <c r="F12" s="21">
        <v>1806.4</v>
      </c>
      <c r="G12" s="21">
        <f ca="1">ROUND(INDIRECT(ADDRESS(ROW()+(0), COLUMN()+(-3), 1))*INDIRECT(ADDRESS(ROW()+(0), COLUMN()+(-1), 1)), 2)</f>
        <v>2388.06</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869671</v>
      </c>
      <c r="G13" s="24">
        <f ca="1">ROUND(INDIRECT(ADDRESS(ROW()+(0), COLUMN()+(-3), 1))*INDIRECT(ADDRESS(ROW()+(0), COLUMN()+(-1), 1))/100, 2)</f>
        <v>17393.4</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887065</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