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<sst xmlns="http://schemas.openxmlformats.org/spreadsheetml/2006/main" count="36" uniqueCount="36">
  <si>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</si>
  <si>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TBI030</t>
  </si>
  <si>
    <t xml:space="preserve">U</t>
  </si>
  <si>
    <t xml:space="preserve">Bidet en porcelaine sanitaire "ROCA".</t>
  </si>
  <si>
    <r>
      <rPr>
        <sz val="8.25"/>
        <color rgb="FF000000"/>
        <rFont val="Arial"/>
        <family val="2"/>
      </rPr>
      <t xml:space="preserve">Bidet, en porcelaine sanitaire, modèle Meridian "ROCA", couleur Blanco, de 360x560x400 mm, avec jeu de fixation, avec bouchon de bidet, à chute amortie, équipé avec mitigeur sur plan pour bidet, avec cartouche céramique, limiteur de débit à 6 l/min et régulateur de jet avec rotule, finition chromé, modèle Thesis, et évacuation, couleur blanche. Comprend les vannes de régulation, les flexibles d'alimentation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</si>
  <si>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</si>
  <si>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</si>
  <si>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</si>
  <si>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</si>
  <si>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</si>
  <si>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</si>
  <si>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mt30smr029a</t>
  </si>
  <si>
    <t xml:space="preserve">Bidet, en porcelaine sanitaire, modèle Meridian "ROCA", couleur Blanco, de 360x560x400 mm, avec jeu de fixation.</t>
  </si>
  <si>
    <t xml:space="preserve">U</t>
  </si>
  <si>
    <t xml:space="preserve">mt30smr031a</t>
  </si>
  <si>
    <t xml:space="preserve">Bouchon de bidet, à chute amortie, modèle Meridian "ROCA", couleur Blanco.</t>
  </si>
  <si>
    <t xml:space="preserve">U</t>
  </si>
  <si>
    <t xml:space="preserve">mt31gmo111a</t>
  </si>
  <si>
    <t xml:space="preserve">Mitigeur sur plan pour bidet, avec cartouche céramique, limiteur de débit à 6 l/min et régulateur de jet avec rotule, finition chromé, modèle Thesis "ROCA", avec chaînette rétractable et flexibles d'alimentation, selon NF EN 200.</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</si>
  <si>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</si>
  <si>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</si>
  <si>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</si>
  <si>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</si>
  <si>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</si>
  <si>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</si>
  <si>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</si>
  <si>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</si>
  <si>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</si>
  <si>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</si>
  <si>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</si>
  <si>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</si>
  <si>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</si>
  <si>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</si>
  <si>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</si>
  <si>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79.123,33F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</si>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</sst>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126138</v>
      </c>
      <c r="H9" s="13">
        <f ca="1">ROUND(INDIRECT(ADDRESS(ROW()+(0), COLUMN()+(-3), 1))*INDIRECT(ADDRESS(ROW()+(0), COLUMN()+(-1), 1)), 2)</f>
        <v>126138</v>
      </c>
    </row>
    <row r="10" spans="1:8" ht="13.50" thickBot="1" customHeight="1">
      <c r="A10" s="14" t="s">
        <v>14</v>
      </c>
      <c r="B10" s="14"/>
      <c r="C10" s="14"/>
      <c r="D10" s="14" t="s">
        <v>15</v>
      </c>
      <c r="E10" s="15">
        <v>1</v>
      </c>
      <c r="F10" s="16" t="s">
        <v>16</v>
      </c>
      <c r="G10" s="17">
        <v>112055</v>
      </c>
      <c r="H10" s="17">
        <f ca="1">ROUND(INDIRECT(ADDRESS(ROW()+(0), COLUMN()+(-3), 1))*INDIRECT(ADDRESS(ROW()+(0), COLUMN()+(-1), 1)), 2)</f>
        <v>112055</v>
      </c>
    </row>
    <row r="11" spans="1:8" ht="34.50" thickBot="1" customHeight="1">
      <c r="A11" s="14" t="s">
        <v>17</v>
      </c>
      <c r="B11" s="14"/>
      <c r="C11" s="14"/>
      <c r="D11" s="14" t="s">
        <v>18</v>
      </c>
      <c r="E11" s="15">
        <v>1</v>
      </c>
      <c r="F11" s="16" t="s">
        <v>19</v>
      </c>
      <c r="G11" s="17">
        <v>231458</v>
      </c>
      <c r="H11" s="17">
        <f ca="1">ROUND(INDIRECT(ADDRESS(ROW()+(0), COLUMN()+(-3), 1))*INDIRECT(ADDRESS(ROW()+(0), COLUMN()+(-1), 1)), 2)</f>
        <v>231458</v>
      </c>
    </row>
    <row r="12" spans="1:8" ht="34.50" thickBot="1" customHeight="1">
      <c r="A12" s="14" t="s">
        <v>20</v>
      </c>
      <c r="B12" s="14"/>
      <c r="C12" s="14"/>
      <c r="D12" s="14" t="s">
        <v>21</v>
      </c>
      <c r="E12" s="15">
        <v>1</v>
      </c>
      <c r="F12" s="16" t="s">
        <v>22</v>
      </c>
      <c r="G12" s="17">
        <v>9579.59</v>
      </c>
      <c r="H12" s="17">
        <f ca="1">ROUND(INDIRECT(ADDRESS(ROW()+(0), COLUMN()+(-3), 1))*INDIRECT(ADDRESS(ROW()+(0), COLUMN()+(-1), 1)), 2)</f>
        <v>9579.59</v>
      </c>
    </row>
    <row r="13" spans="1:8" ht="13.50" thickBot="1" customHeight="1">
      <c r="A13" s="14" t="s">
        <v>23</v>
      </c>
      <c r="B13" s="14"/>
      <c r="C13" s="14"/>
      <c r="D13" s="14" t="s">
        <v>24</v>
      </c>
      <c r="E13" s="15">
        <v>2</v>
      </c>
      <c r="F13" s="16" t="s">
        <v>25</v>
      </c>
      <c r="G13" s="17">
        <v>17774.8</v>
      </c>
      <c r="H13" s="17">
        <f ca="1">ROUND(INDIRECT(ADDRESS(ROW()+(0), COLUMN()+(-3), 1))*INDIRECT(ADDRESS(ROW()+(0), COLUMN()+(-1), 1)), 2)</f>
        <v>35549.6</v>
      </c>
    </row>
    <row r="14" spans="1:8" ht="24.00" thickBot="1" customHeight="1">
      <c r="A14" s="14" t="s">
        <v>26</v>
      </c>
      <c r="B14" s="14"/>
      <c r="C14" s="14"/>
      <c r="D14" s="14" t="s">
        <v>27</v>
      </c>
      <c r="E14" s="15">
        <v>0.012</v>
      </c>
      <c r="F14" s="16" t="s">
        <v>28</v>
      </c>
      <c r="G14" s="17">
        <v>6560.59</v>
      </c>
      <c r="H14" s="17">
        <f ca="1">ROUND(INDIRECT(ADDRESS(ROW()+(0), COLUMN()+(-3), 1))*INDIRECT(ADDRESS(ROW()+(0), COLUMN()+(-1), 1)), 2)</f>
        <v>78.73</v>
      </c>
    </row>
    <row r="15" spans="1:8" ht="13.50" thickBot="1" customHeight="1">
      <c r="A15" s="14" t="s">
        <v>29</v>
      </c>
      <c r="B15" s="14"/>
      <c r="C15" s="14"/>
      <c r="D15" s="18" t="s">
        <v>30</v>
      </c>
      <c r="E15" s="19">
        <v>1.322</v>
      </c>
      <c r="F15" s="20" t="s">
        <v>31</v>
      </c>
      <c r="G15" s="21">
        <v>1730.31</v>
      </c>
      <c r="H15" s="21">
        <f ca="1">ROUND(INDIRECT(ADDRESS(ROW()+(0), COLUMN()+(-3), 1))*INDIRECT(ADDRESS(ROW()+(0), COLUMN()+(-1), 1)), 2)</f>
        <v>2287.47</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517146</v>
      </c>
      <c r="H16" s="24">
        <f ca="1">ROUND(INDIRECT(ADDRESS(ROW()+(0), COLUMN()+(-3), 1))*INDIRECT(ADDRESS(ROW()+(0), COLUMN()+(-1), 1))/100, 2)</f>
        <v>10342.9</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527489</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