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<sst xmlns="http://schemas.openxmlformats.org/spreadsheetml/2006/main" count="30" uniqueCount="30">
  <si>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</si>
  <si>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GLA010</t>
  </si>
  <si>
    <t xml:space="preserve">m</t>
  </si>
  <si>
    <t xml:space="preserve">Linteau en acier laminé simple.</t>
  </si>
  <si>
    <r>
      <rPr>
        <sz val="8.25"/>
        <color rgb="FF000000"/>
        <rFont val="Arial"/>
        <family val="2"/>
      </rPr>
      <t xml:space="preserve">Linteau formé d'un profilé en acier NF EN 10025 S275JR, laminé à chaud, constitué d'une pièce simple de la série IPN 80, finition avec couche d'impression anticorrosion par application de deux couches, coupé sur mesure et mis en oeuvre sur des platines d'appui. Comprend les platines avec couche d'impression anticorrosion, placées sur les jambages de l'ouverture pour appui du linteau.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</si>
  <si>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</si>
  <si>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</si>
  <si>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</si>
  <si>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</si>
  <si>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</si>
  <si>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</si>
  <si>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mt07ala110aa</t>
  </si>
  <si>
    <t xml:space="preserve">Profilé en acier NF EN 10025 S275JR, série IPN 80, laminé à chaud, pour applications structurales. Travaillé et monté en atelier, à placer sur site.</t>
  </si>
  <si>
    <t xml:space="preserve">m</t>
  </si>
  <si>
    <t xml:space="preserve">mt07ala011j</t>
  </si>
  <si>
    <t xml:space="preserve">Platine en acier laminé NF EN 10025 S275JR, pour applications structurales. Travaillée et montée en atelier, à placer sur site.</t>
  </si>
  <si>
    <t xml:space="preserve">kg</t>
  </si>
  <si>
    <t xml:space="preserve">mt27pfi010</t>
  </si>
  <si>
    <t xml:space="preserve">Impression à séchage rapide, formulée avec résines alkydiques modifiées et phosphate de zinc.</t>
  </si>
  <si>
    <t xml:space="preserve">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</si>
  <si>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</si>
  <si>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</si>
  <si>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</si>
  <si>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</si>
  <si>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</si>
  <si>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</si>
  <si>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</si>
  <si>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</si>
  <si>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786,11F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</si>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</sst>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9688.74</v>
      </c>
      <c r="H9" s="13">
        <f ca="1">ROUND(INDIRECT(ADDRESS(ROW()+(0), COLUMN()+(-3), 1))*INDIRECT(ADDRESS(ROW()+(0), COLUMN()+(-1), 1)), 2)</f>
        <v>9688.74</v>
      </c>
    </row>
    <row r="10" spans="1:8" ht="24.00" thickBot="1" customHeight="1">
      <c r="A10" s="14" t="s">
        <v>14</v>
      </c>
      <c r="B10" s="14"/>
      <c r="C10" s="14" t="s">
        <v>15</v>
      </c>
      <c r="D10" s="14"/>
      <c r="E10" s="15">
        <v>0.4</v>
      </c>
      <c r="F10" s="16" t="s">
        <v>16</v>
      </c>
      <c r="G10" s="17">
        <v>1968.01</v>
      </c>
      <c r="H10" s="17">
        <f ca="1">ROUND(INDIRECT(ADDRESS(ROW()+(0), COLUMN()+(-3), 1))*INDIRECT(ADDRESS(ROW()+(0), COLUMN()+(-1), 1)), 2)</f>
        <v>787.2</v>
      </c>
    </row>
    <row r="11" spans="1:8" ht="24.00" thickBot="1" customHeight="1">
      <c r="A11" s="14" t="s">
        <v>17</v>
      </c>
      <c r="B11" s="14"/>
      <c r="C11" s="14" t="s">
        <v>18</v>
      </c>
      <c r="D11" s="14"/>
      <c r="E11" s="15">
        <v>0.06</v>
      </c>
      <c r="F11" s="16" t="s">
        <v>19</v>
      </c>
      <c r="G11" s="17">
        <v>4198.78</v>
      </c>
      <c r="H11" s="17">
        <f ca="1">ROUND(INDIRECT(ADDRESS(ROW()+(0), COLUMN()+(-3), 1))*INDIRECT(ADDRESS(ROW()+(0), COLUMN()+(-1), 1)), 2)</f>
        <v>251.93</v>
      </c>
    </row>
    <row r="12" spans="1:8" ht="13.50" thickBot="1" customHeight="1">
      <c r="A12" s="14" t="s">
        <v>20</v>
      </c>
      <c r="B12" s="14"/>
      <c r="C12" s="14" t="s">
        <v>21</v>
      </c>
      <c r="D12" s="14"/>
      <c r="E12" s="15">
        <v>0.107</v>
      </c>
      <c r="F12" s="16" t="s">
        <v>22</v>
      </c>
      <c r="G12" s="17">
        <v>1683.89</v>
      </c>
      <c r="H12" s="17">
        <f ca="1">ROUND(INDIRECT(ADDRESS(ROW()+(0), COLUMN()+(-3), 1))*INDIRECT(ADDRESS(ROW()+(0), COLUMN()+(-1), 1)), 2)</f>
        <v>180.18</v>
      </c>
    </row>
    <row r="13" spans="1:8" ht="13.50" thickBot="1" customHeight="1">
      <c r="A13" s="14" t="s">
        <v>23</v>
      </c>
      <c r="B13" s="14"/>
      <c r="C13" s="18" t="s">
        <v>24</v>
      </c>
      <c r="D13" s="18"/>
      <c r="E13" s="19">
        <v>0.107</v>
      </c>
      <c r="F13" s="20" t="s">
        <v>25</v>
      </c>
      <c r="G13" s="21">
        <v>951.86</v>
      </c>
      <c r="H13" s="21">
        <f ca="1">ROUND(INDIRECT(ADDRESS(ROW()+(0), COLUMN()+(-3), 1))*INDIRECT(ADDRESS(ROW()+(0), COLUMN()+(-1), 1)), 2)</f>
        <v>101.85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11009.9</v>
      </c>
      <c r="H14" s="24">
        <f ca="1">ROUND(INDIRECT(ADDRESS(ROW()+(0), COLUMN()+(-3), 1))*INDIRECT(ADDRESS(ROW()+(0), COLUMN()+(-1), 1))/100, 2)</f>
        <v>220.2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11230.1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