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<sst xmlns="http://schemas.openxmlformats.org/spreadsheetml/2006/main" count="29" uniqueCount="29">
  <si>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</si>
  <si>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GCC010</t>
  </si>
  <si>
    <t xml:space="preserve">m²</t>
  </si>
  <si>
    <t xml:space="preserve">Couverture cintrée autoportante, simple peau, profils autoportants en tôle métallique.</t>
  </si>
  <si>
    <r>
      <rPr>
        <sz val="8.25"/>
        <color rgb="FF000000"/>
        <rFont val="Arial"/>
        <family val="2"/>
      </rPr>
      <t xml:space="preserve">Couverture cintrée autoportante, simple peau, de profils autoportants en tôle en alliage d'aluminium EN AW-5754, de forme nervurée, finition naturelle, de 1 mm d'épaisseur et 200 mm de hauteur du profilé, fixés mécaniquement à une structure support. Comprend les éléments de fixation des profilés autoportants à la structure, les vis autoforeuses à tôle pour l'assemblage des profilés autoportants entre eux, les vis autoforeuses pour la fixation des profilés autoportants à la structure, les rondelles de scellement, les tendeurs et les câbles en acier. Le prix ne comprend ni la structure support ni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</si>
  <si>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</si>
  <si>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</si>
  <si>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</si>
  <si>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</si>
  <si>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</si>
  <si>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</si>
  <si>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mt07cca020a</t>
  </si>
  <si>
    <t xml:space="preserve">Profilé cintré autoportant en tôle en alliage d'aluminium EN AW-5754, de forme nervurée, finition naturelle, de 1 mm d'épaisseur et 200 mm de hauteur du profilé, avec éléments de fixation des profilés autoportants à la structure, vis autoforeuses à tôle pour l'assemblage des profilés autoportants entre eux, vis autoforeuses pour la fixation des profilés autoportants à la structure, rondelles de scellement, tendeurs et câbles en acier; pour couvertures autoportantes.</t>
  </si>
  <si>
    <t xml:space="preserve">m²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</si>
  <si>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</si>
  <si>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</si>
  <si>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</si>
  <si>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mq07ple010fc</t>
  </si>
  <si>
    <t xml:space="preserve">Location par jour de plateforme élévatrice à ciseaux, moteur diesel, de 10 m de hauteur maximale de travail, y compris la maintenance et l'assurance de responsabilité civile.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</si>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</sst>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21793.5</v>
      </c>
      <c r="H9" s="13">
        <f ca="1">ROUND(INDIRECT(ADDRESS(ROW()+(0), COLUMN()+(-3), 1))*INDIRECT(ADDRESS(ROW()+(0), COLUMN()+(-1), 1)), 2)</f>
        <v>23972.9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0.08</v>
      </c>
      <c r="F10" s="16" t="s">
        <v>16</v>
      </c>
      <c r="G10" s="17">
        <v>30569.7</v>
      </c>
      <c r="H10" s="17">
        <f ca="1">ROUND(INDIRECT(ADDRESS(ROW()+(0), COLUMN()+(-3), 1))*INDIRECT(ADDRESS(ROW()+(0), COLUMN()+(-1), 1)), 2)</f>
        <v>2445.58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0.02</v>
      </c>
      <c r="F11" s="16" t="s">
        <v>19</v>
      </c>
      <c r="G11" s="17">
        <v>38017.7</v>
      </c>
      <c r="H11" s="17">
        <f ca="1">ROUND(INDIRECT(ADDRESS(ROW()+(0), COLUMN()+(-3), 1))*INDIRECT(ADDRESS(ROW()+(0), COLUMN()+(-1), 1)), 2)</f>
        <v>760.35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0.192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327.54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0.192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190.45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27696.8</v>
      </c>
      <c r="H14" s="24">
        <f ca="1">ROUND(INDIRECT(ADDRESS(ROW()+(0), COLUMN()+(-3), 1))*INDIRECT(ADDRESS(ROW()+(0), COLUMN()+(-1), 1))/100, 2)</f>
        <v>553.94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28250.8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