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<sst xmlns="http://schemas.openxmlformats.org/spreadsheetml/2006/main" count="23" uniqueCount="23">
  <si>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</si>
  <si>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FSS060</t>
  </si>
  <si>
    <t xml:space="preserve">U</t>
  </si>
  <si>
    <t xml:space="preserve">Paillasson en caoutchouc.</t>
  </si>
  <si>
    <r>
      <rPr>
        <sz val="8.25"/>
        <color rgb="FF000000"/>
        <rFont val="Arial"/>
        <family val="2"/>
      </rPr>
      <t xml:space="preserve">Paillasson avec base en caoutchouc, finition superficielle avec pics en caoutchouc de couleur noire, épaisseur totale 16 mm, usage intérieur et extérieur, enroulable, de 60x40 cm.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</si>
  <si>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</si>
  <si>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</si>
  <si>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</si>
  <si>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</si>
  <si>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</si>
  <si>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</si>
  <si>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mt18fec020uB</t>
  </si>
  <si>
    <t xml:space="preserve">Paillasson avec base en caoutchouc, finition superficielle avec pics en caoutchouc de couleur noire, épaisseur totale 16 mm, usage intérieur et extérieur, enroulable, de 60x40 cm, à installer dans un décaissement de sol formé d'une fosse de 16 mm de profondeur.</t>
  </si>
  <si>
    <t xml:space="preserve">U</t>
  </si>
  <si>
    <t xml:space="preserve">mo027</t>
  </si>
  <si>
    <t xml:space="preserve">Compagnon professionnel III/CP2 poseur de moquettes et de revêtements textiles.</t>
  </si>
  <si>
    <t xml:space="preserve">h</t>
  </si>
  <si>
    <t xml:space="preserve">mo065</t>
  </si>
  <si>
    <t xml:space="preserve">Ouvrier professionnel II/OP poseur de moquettes et de revêtements textiles.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</si>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</sst>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77.69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14433.3</v>
      </c>
      <c r="G9" s="13">
        <f ca="1">ROUND(INDIRECT(ADDRESS(ROW()+(0), COLUMN()+(-3), 1))*INDIRECT(ADDRESS(ROW()+(0), COLUMN()+(-1), 1)), 2)</f>
        <v>14433.3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0.036</v>
      </c>
      <c r="E10" s="16" t="s">
        <v>16</v>
      </c>
      <c r="F10" s="17">
        <v>1683.89</v>
      </c>
      <c r="G10" s="17">
        <f ca="1">ROUND(INDIRECT(ADDRESS(ROW()+(0), COLUMN()+(-3), 1))*INDIRECT(ADDRESS(ROW()+(0), COLUMN()+(-1), 1)), 2)</f>
        <v>60.62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0.036</v>
      </c>
      <c r="E11" s="20" t="s">
        <v>19</v>
      </c>
      <c r="F11" s="21">
        <v>990.05</v>
      </c>
      <c r="G11" s="21">
        <f ca="1">ROUND(INDIRECT(ADDRESS(ROW()+(0), COLUMN()+(-3), 1))*INDIRECT(ADDRESS(ROW()+(0), COLUMN()+(-1), 1)), 2)</f>
        <v>35.64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14529.5</v>
      </c>
      <c r="G12" s="24">
        <f ca="1">ROUND(INDIRECT(ADDRESS(ROW()+(0), COLUMN()+(-3), 1))*INDIRECT(ADDRESS(ROW()+(0), COLUMN()+(-1), 1))/100, 2)</f>
        <v>290.59</v>
      </c>
    </row>
    <row r="13" spans="1:7" ht="13.50" thickBot="1" customHeight="1">
      <c r="A13" s="25"/>
      <c r="B13" s="25"/>
      <c r="C13" s="26"/>
      <c r="D13" s="26"/>
      <c r="E13" s="27"/>
      <c r="F13" s="28" t="s">
        <v>22</v>
      </c>
      <c r="G13" s="29">
        <f ca="1">ROUND(SUM(INDIRECT(ADDRESS(ROW()+(-1), COLUMN()+(0), 1)),INDIRECT(ADDRESS(ROW()+(-2), COLUMN()+(0), 1)),INDIRECT(ADDRESS(ROW()+(-3), COLUMN()+(0), 1)),INDIRECT(ADDRESS(ROW()+(-4), COLUMN()+(0), 1))), 2)</f>
        <v>14820.1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B13"/>
  </mergeCells>
  <pageMargins left="0.147638" right="0.147638" top="0.206693" bottom="0.206693" header="0.0" footer="0.0"/>
  <pageSetup paperSize="9" orientation="portrait"/>
  <rowBreaks count="0" manualBreakCount="0">
    </rowBreaks>
</worksheet>
</file>