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<sst xmlns="http://schemas.openxmlformats.org/spreadsheetml/2006/main" count="24" uniqueCount="24">
  <si>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</si>
  <si>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FSB070</t>
  </si>
  <si>
    <t xml:space="preserve">m</t>
  </si>
  <si>
    <t xml:space="preserve">Plinthe en bois.</t>
  </si>
  <si>
    <r>
      <rPr>
        <sz val="8.25"/>
        <color rgb="FF000000"/>
        <rFont val="Arial"/>
        <family val="2"/>
      </rPr>
      <t xml:space="preserve">Plinthe en bois massif de pin, de 60x10 mm, finition vernie en atelier, fixé au parement via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</si>
  <si>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</si>
  <si>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</si>
  <si>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</si>
  <si>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</si>
  <si>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</si>
  <si>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</si>
  <si>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mt18rma010ac</t>
  </si>
  <si>
    <t xml:space="preserve">Plinthe en bois massif de pin, de 60x10 mm, finition vernie en atelier.</t>
  </si>
  <si>
    <t xml:space="preserve">m</t>
  </si>
  <si>
    <t xml:space="preserve">mt18mva070</t>
  </si>
  <si>
    <t xml:space="preserve">Adhésif, avec classe de sollicitation D3 selon NF EN 204.</t>
  </si>
  <si>
    <t xml:space="preserve">l</t>
  </si>
  <si>
    <t xml:space="preserve">mo025</t>
  </si>
  <si>
    <t xml:space="preserve">Compagnon professionnel III/CP2 parqueteur.</t>
  </si>
  <si>
    <t xml:space="preserve">h</t>
  </si>
  <si>
    <t xml:space="preserve">Frais de chantier des unités d'ouvrage</t>
  </si>
  <si>
    <t xml:space="preserve">%</t>
  </si>
  <si>
    <t xml:space="preserve">Coût d'entretien décennal: 739,44F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</si>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</sst>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60.35" customWidth="1"/>
    <col min="5" max="5" width="11.73" customWidth="1"/>
    <col min="6" max="6" width="9.01" customWidth="1"/>
    <col min="7" max="7" width="18.53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2974.13</v>
      </c>
      <c r="H9" s="13">
        <f ca="1">ROUND(INDIRECT(ADDRESS(ROW()+(0), COLUMN()+(-3), 1))*INDIRECT(ADDRESS(ROW()+(0), COLUMN()+(-1), 1)), 2)</f>
        <v>3122.84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3140.33</v>
      </c>
      <c r="H10" s="17">
        <f ca="1">ROUND(INDIRECT(ADDRESS(ROW()+(0), COLUMN()+(-3), 1))*INDIRECT(ADDRESS(ROW()+(0), COLUMN()+(-1), 1)), 2)</f>
        <v>157.02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</v>
      </c>
      <c r="F11" s="20" t="s">
        <v>19</v>
      </c>
      <c r="G11" s="21">
        <v>1683.89</v>
      </c>
      <c r="H11" s="21">
        <f ca="1">ROUND(INDIRECT(ADDRESS(ROW()+(0), COLUMN()+(-3), 1))*INDIRECT(ADDRESS(ROW()+(0), COLUMN()+(-1), 1)), 2)</f>
        <v>202.07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3481.93</v>
      </c>
      <c r="H12" s="24">
        <f ca="1">ROUND(INDIRECT(ADDRESS(ROW()+(0), COLUMN()+(-3), 1))*INDIRECT(ADDRESS(ROW()+(0), COLUMN()+(-1), 1))/100, 2)</f>
        <v>69.64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3551.57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