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<sst xmlns="http://schemas.openxmlformats.org/spreadsheetml/2006/main" count="27" uniqueCount="27">
  <si>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</si>
  <si>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FRP020</t>
  </si>
  <si>
    <t xml:space="preserve">m</t>
  </si>
  <si>
    <t xml:space="preserve">Bande protectrice en PVC.</t>
  </si>
  <si>
    <r>
      <rPr>
        <sz val="8.25"/>
        <color rgb="FF000000"/>
        <rFont val="Arial"/>
        <family val="2"/>
      </rPr>
      <t xml:space="preserve">Bande protectrice en PVC, de 150 mm de largeur et 3,2 mm d'épaisseur, de couleur noire, fixée avec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</si>
  <si>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</si>
  <si>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</si>
  <si>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</si>
  <si>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</si>
  <si>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</si>
  <si>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</si>
  <si>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mt53pdi010be</t>
  </si>
  <si>
    <t xml:space="preserve">Bande protectrice en PVC, de 150 mm de largeur et 3,2 mm d'épaisseur, de couleur noire, Euroclasse B-s1, d0 de réaction au feu, selon NF EN 13501-1.</t>
  </si>
  <si>
    <t xml:space="preserve">m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</si>
  <si>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</si>
  <si>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</si>
  <si>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</si>
  <si>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</si>
  <si>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</si>
  <si>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</si>
  <si>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</si>
  <si>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</si>
  <si>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</si>
  <si>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</si>
  <si>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</si>
  <si>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9.580,01F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</si>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</sst>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16532.7</v>
      </c>
      <c r="H9" s="13">
        <f ca="1">ROUND(INDIRECT(ADDRESS(ROW()+(0), COLUMN()+(-3), 1))*INDIRECT(ADDRESS(ROW()+(0), COLUMN()+(-1), 1)), 2)</f>
        <v>17359.3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4</v>
      </c>
      <c r="F10" s="16" t="s">
        <v>16</v>
      </c>
      <c r="G10" s="17">
        <v>36.3</v>
      </c>
      <c r="H10" s="17">
        <f ca="1">ROUND(INDIRECT(ADDRESS(ROW()+(0), COLUMN()+(-3), 1))*INDIRECT(ADDRESS(ROW()+(0), COLUMN()+(-1), 1)), 2)</f>
        <v>145.2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0.06</v>
      </c>
      <c r="F11" s="16" t="s">
        <v>19</v>
      </c>
      <c r="G11" s="17">
        <v>1730.31</v>
      </c>
      <c r="H11" s="17">
        <f ca="1">ROUND(INDIRECT(ADDRESS(ROW()+(0), COLUMN()+(-3), 1))*INDIRECT(ADDRESS(ROW()+(0), COLUMN()+(-1), 1)), 2)</f>
        <v>103.82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0.06</v>
      </c>
      <c r="F12" s="20" t="s">
        <v>22</v>
      </c>
      <c r="G12" s="21">
        <v>990.05</v>
      </c>
      <c r="H12" s="21">
        <f ca="1">ROUND(INDIRECT(ADDRESS(ROW()+(0), COLUMN()+(-3), 1))*INDIRECT(ADDRESS(ROW()+(0), COLUMN()+(-1), 1)), 2)</f>
        <v>59.4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17667.7</v>
      </c>
      <c r="H13" s="24">
        <f ca="1">ROUND(INDIRECT(ADDRESS(ROW()+(0), COLUMN()+(-3), 1))*INDIRECT(ADDRESS(ROW()+(0), COLUMN()+(-1), 1))/100, 2)</f>
        <v>353.35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18021.1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