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<sst xmlns="http://schemas.openxmlformats.org/spreadsheetml/2006/main" count="24" uniqueCount="24">
  <si>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</si>
  <si>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FIV040</t>
  </si>
  <si>
    <t xml:space="preserve">U</t>
  </si>
  <si>
    <t xml:space="preserve">Amortisseur métallique à ressort, suspendu au plafond ou à la structure.</t>
  </si>
  <si>
    <r>
      <rPr>
        <sz val="8.25"/>
        <color rgb="FF000000"/>
        <rFont val="Arial"/>
        <family val="2"/>
      </rPr>
      <t xml:space="preserve">Amortisseur métallique à ressort, de 92x82x105 mm, de 6 kg de charge minimale et 15 kg de charge maximale, constitué de ressort en acier de haute adhérence finition avec peinture époxy couleur bleue, couvercle métallique avec écrou au niveau de l'extrémité supérieure, couvercle en caoutchouc au niveau de l'extrémité inférieure et corps métallique, suspendu au plafond ou à la structure. Comprend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</si>
  <si>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</si>
  <si>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</si>
  <si>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</si>
  <si>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</si>
  <si>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</si>
  <si>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</si>
  <si>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mt16avg060a</t>
  </si>
  <si>
    <t xml:space="preserve">Amortisseur métallique à ressort, de 92x82x105 mm, de 6 kg de charge minimale et 15 kg de charge maximale, constitué de ressort en acier de haute adhérence finition avec peinture époxy couleur bleue, couvercle métallique avec écrou au niveau de l'extrémité supérieure, couvercle en caoutchouc au niveau de l'extrémité inférieure et corps métallique, à suspendre au plafond ou à la structure. Comprend accessoires de montage.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</si>
  <si>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</si>
  <si>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</si>
  <si>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</si>
  <si>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</si>
  <si>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</si>
  <si>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</si>
  <si>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</si>
  <si>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</si>
  <si>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</si>
  <si>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1.218,07F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</si>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</sst>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9.22"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6123.21</v>
      </c>
      <c r="G9" s="13">
        <f ca="1">ROUND(INDIRECT(ADDRESS(ROW()+(0), COLUMN()+(-3), 1))*INDIRECT(ADDRESS(ROW()+(0), COLUMN()+(-1), 1)), 2)</f>
        <v>6123.21</v>
      </c>
    </row>
    <row r="10" spans="1:7" ht="13.50" thickBot="1" customHeight="1">
      <c r="A10" s="14" t="s">
        <v>14</v>
      </c>
      <c r="B10" s="14"/>
      <c r="C10" s="14" t="s">
        <v>15</v>
      </c>
      <c r="D10" s="15">
        <v>0.18</v>
      </c>
      <c r="E10" s="16" t="s">
        <v>16</v>
      </c>
      <c r="F10" s="17">
        <v>1806.4</v>
      </c>
      <c r="G10" s="17">
        <f ca="1">ROUND(INDIRECT(ADDRESS(ROW()+(0), COLUMN()+(-3), 1))*INDIRECT(ADDRESS(ROW()+(0), COLUMN()+(-1), 1)), 2)</f>
        <v>325.15</v>
      </c>
    </row>
    <row r="11" spans="1:7" ht="13.50" thickBot="1" customHeight="1">
      <c r="A11" s="14" t="s">
        <v>17</v>
      </c>
      <c r="B11" s="14"/>
      <c r="C11" s="18" t="s">
        <v>18</v>
      </c>
      <c r="D11" s="19">
        <v>0.18</v>
      </c>
      <c r="E11" s="20" t="s">
        <v>19</v>
      </c>
      <c r="F11" s="21">
        <v>1033.38</v>
      </c>
      <c r="G11" s="21">
        <f ca="1">ROUND(INDIRECT(ADDRESS(ROW()+(0), COLUMN()+(-3), 1))*INDIRECT(ADDRESS(ROW()+(0), COLUMN()+(-1), 1)), 2)</f>
        <v>186.01</v>
      </c>
    </row>
    <row r="12" spans="1:7" ht="13.50" thickBot="1" customHeight="1">
      <c r="A12" s="18"/>
      <c r="B12" s="18"/>
      <c r="C12" s="5" t="s">
        <v>20</v>
      </c>
      <c r="D12" s="22">
        <v>2</v>
      </c>
      <c r="E12" s="23" t="s">
        <v>21</v>
      </c>
      <c r="F12" s="24">
        <f ca="1">ROUND(SUM(INDIRECT(ADDRESS(ROW()+(-1), COLUMN()+(1), 1)),INDIRECT(ADDRESS(ROW()+(-2), COLUMN()+(1), 1)),INDIRECT(ADDRESS(ROW()+(-3), COLUMN()+(1), 1))), 2)</f>
        <v>6634.37</v>
      </c>
      <c r="G12" s="24">
        <f ca="1">ROUND(INDIRECT(ADDRESS(ROW()+(0), COLUMN()+(-3), 1))*INDIRECT(ADDRESS(ROW()+(0), COLUMN()+(-1), 1))/100, 2)</f>
        <v>132.69</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6767.06</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