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<sst xmlns="http://schemas.openxmlformats.org/spreadsheetml/2006/main" count="27" uniqueCount="27">
  <si>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</si>
  <si>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FIT030</t>
  </si>
  <si>
    <t xml:space="preserve">m</t>
  </si>
  <si>
    <t xml:space="preserve">Isolation thermique des tuyauteries.</t>
  </si>
  <si>
    <r>
      <rPr>
        <sz val="8.25"/>
        <color rgb="FF000000"/>
        <rFont val="Arial"/>
        <family val="2"/>
      </rPr>
      <t xml:space="preserve">Isolation thermique de tuyauterie dans installation intérieur de chauffage, mise en place superficiellement, pour la distribution de fluides chauds (de +40°C à +60°C), constituée de coquille de mousse élastomérique, de 7 mm de diamètre intérieur et 25 mm d'épaisseur, à base de caoutchouc synthétique flexible, de structure cellulaire fermée, avec adhésif pour les unions.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</si>
  <si>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</si>
  <si>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</si>
  <si>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</si>
  <si>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</si>
  <si>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</si>
  <si>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</si>
  <si>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mt17coe070ad</t>
  </si>
  <si>
    <t xml:space="preserve">Coquille de mousse élastomérique, de 7 mm de diamètre intérieur et 25 mm d'épaisseur, à base de caoutchouc synthétique flexible, de structure cellulaire fermée.</t>
  </si>
  <si>
    <t xml:space="preserve">m</t>
  </si>
  <si>
    <t xml:space="preserve">mt17coe110</t>
  </si>
  <si>
    <t xml:space="preserve">Adhésif pour coquille élastomérique.</t>
  </si>
  <si>
    <t xml:space="preserve">l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</si>
  <si>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</si>
  <si>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</si>
  <si>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</si>
  <si>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</si>
  <si>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</si>
  <si>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</si>
  <si>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</si>
  <si>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</si>
  <si>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401,53F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</si>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</sst>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77.0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1.05</v>
      </c>
      <c r="F9" s="11" t="s">
        <v>13</v>
      </c>
      <c r="G9" s="13">
        <v>10383.2</v>
      </c>
      <c r="H9" s="13">
        <f ca="1">ROUND(INDIRECT(ADDRESS(ROW()+(0), COLUMN()+(-3), 1))*INDIRECT(ADDRESS(ROW()+(0), COLUMN()+(-1), 1)), 2)</f>
        <v>10902.4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0.007</v>
      </c>
      <c r="F10" s="16" t="s">
        <v>16</v>
      </c>
      <c r="G10" s="17">
        <v>16629.6</v>
      </c>
      <c r="H10" s="17">
        <f ca="1">ROUND(INDIRECT(ADDRESS(ROW()+(0), COLUMN()+(-3), 1))*INDIRECT(ADDRESS(ROW()+(0), COLUMN()+(-1), 1)), 2)</f>
        <v>116.41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0.084</v>
      </c>
      <c r="F11" s="16" t="s">
        <v>19</v>
      </c>
      <c r="G11" s="17">
        <v>1730.31</v>
      </c>
      <c r="H11" s="17">
        <f ca="1">ROUND(INDIRECT(ADDRESS(ROW()+(0), COLUMN()+(-3), 1))*INDIRECT(ADDRESS(ROW()+(0), COLUMN()+(-1), 1)), 2)</f>
        <v>145.35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0.084</v>
      </c>
      <c r="F12" s="20" t="s">
        <v>22</v>
      </c>
      <c r="G12" s="21">
        <v>990.05</v>
      </c>
      <c r="H12" s="21">
        <f ca="1">ROUND(INDIRECT(ADDRESS(ROW()+(0), COLUMN()+(-3), 1))*INDIRECT(ADDRESS(ROW()+(0), COLUMN()+(-1), 1)), 2)</f>
        <v>83.16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11247.3</v>
      </c>
      <c r="H13" s="24">
        <f ca="1">ROUND(INDIRECT(ADDRESS(ROW()+(0), COLUMN()+(-3), 1))*INDIRECT(ADDRESS(ROW()+(0), COLUMN()+(-1), 1))/100, 2)</f>
        <v>224.95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11472.3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