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<sst xmlns="http://schemas.openxmlformats.org/spreadsheetml/2006/main" count="24" uniqueCount="24">
  <si>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</si>
  <si>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FHH030</t>
  </si>
  <si>
    <t xml:space="preserve">m²</t>
  </si>
  <si>
    <t xml:space="preserve">Imperméabilisation sous revêtement dans les locaux humides, avec du mortier.</t>
  </si>
  <si>
    <r>
      <rPr>
        <sz val="8.25"/>
        <color rgb="FF000000"/>
        <rFont val="Arial"/>
        <family val="2"/>
      </rPr>
      <t xml:space="preserve">Imperméabilisation sous revêtement céramique ou en pierre, sur les parements verticaux et horizontaux de locaux humides, avec du mortier imperméabilisant semi-flexible monocomposant, couleur blanche, à base de ciment blanc à haute résistance, granulats sélectionnés, additifs spéciaux et résines, résistance à la pression hydrostatique positive de 3 bar et à la pression hydrostatique négative de 1 bar, appliqué à la brosse en deux couches ou plus sur le support humidifié, de 2 mm d'épaisseur moyenne. Le prix ne comprend pas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</si>
  <si>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</si>
  <si>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</si>
  <si>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</si>
  <si>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</si>
  <si>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</si>
  <si>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</si>
  <si>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mt15igp005b</t>
  </si>
  <si>
    <t xml:space="preserve">Mortier imperméabilisant semi-flexible monocomposant, couleur blanche, à base de ciment blanc à haute résistance, granulats sélectionnés, additifs spéciaux et résines, résistance à la pression hydrostatique positive de 3 bar et à la pression hydrostatique négative de 1 bar, selon NF EN 1504-2.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</si>
  <si>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</si>
  <si>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</si>
  <si>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</si>
  <si>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</si>
  <si>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</si>
  <si>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</si>
  <si>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</si>
  <si>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</si>
  <si>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</si>
  <si>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304,13F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</si>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</sst>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4</v>
      </c>
      <c r="F9" s="11" t="s">
        <v>13</v>
      </c>
      <c r="G9" s="13">
        <v>1425.48</v>
      </c>
      <c r="H9" s="13">
        <f ca="1">ROUND(INDIRECT(ADDRESS(ROW()+(0), COLUMN()+(-3), 1))*INDIRECT(ADDRESS(ROW()+(0), COLUMN()+(-1), 1)), 2)</f>
        <v>5701.92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</v>
      </c>
      <c r="F10" s="16" t="s">
        <v>16</v>
      </c>
      <c r="G10" s="17">
        <v>1683.89</v>
      </c>
      <c r="H10" s="17">
        <f ca="1">ROUND(INDIRECT(ADDRESS(ROW()+(0), COLUMN()+(-3), 1))*INDIRECT(ADDRESS(ROW()+(0), COLUMN()+(-1), 1)), 2)</f>
        <v>202.07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</v>
      </c>
      <c r="F11" s="20" t="s">
        <v>19</v>
      </c>
      <c r="G11" s="21">
        <v>990.05</v>
      </c>
      <c r="H11" s="21">
        <f ca="1">ROUND(INDIRECT(ADDRESS(ROW()+(0), COLUMN()+(-3), 1))*INDIRECT(ADDRESS(ROW()+(0), COLUMN()+(-1), 1)), 2)</f>
        <v>59.4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5963.39</v>
      </c>
      <c r="H12" s="24">
        <f ca="1">ROUND(INDIRECT(ADDRESS(ROW()+(0), COLUMN()+(-3), 1))*INDIRECT(ADDRESS(ROW()+(0), COLUMN()+(-1), 1))/100, 2)</f>
        <v>119.27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6082.66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