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<sst xmlns="http://schemas.openxmlformats.org/spreadsheetml/2006/main" count="29" uniqueCount="29">
  <si>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</si>
  <si>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EUZ020</t>
  </si>
  <si>
    <t xml:space="preserve">m</t>
  </si>
  <si>
    <t xml:space="preserve">Point singulier pour toiture inclinée de zinc.</t>
  </si>
  <si>
    <r>
      <rPr>
        <sz val="8.25"/>
        <color rgb="FF000000"/>
        <rFont val="Arial"/>
        <family val="2"/>
      </rPr>
      <t xml:space="preserve">Bande d'égout pour toiture inclinée avec une pente supérieure à 5%, avec tôle pliée en zinc, de 0,7 mm d'épaisseur, 30 cm de développement et 4 plis. Comprend les accessoires de fixation des pièces à la toiture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</si>
  <si>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</si>
  <si>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</si>
  <si>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</si>
  <si>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</si>
  <si>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</si>
  <si>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</si>
  <si>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mt13ccz030kd</t>
  </si>
  <si>
    <t xml:space="preserve">Tôle pliée en zinc, de 0,7 mm d'épaisseur, 30 cm de développement et 4 plis, pour bande d'égout.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</si>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</sst>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7932.12</v>
      </c>
      <c r="G9" s="13">
        <f ca="1">ROUND(INDIRECT(ADDRESS(ROW()+(0), COLUMN()+(-3), 1))*INDIRECT(ADDRESS(ROW()+(0), COLUMN()+(-1), 1)), 2)</f>
        <v>7932.12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304.68</v>
      </c>
      <c r="G10" s="17">
        <f ca="1">ROUND(INDIRECT(ADDRESS(ROW()+(0), COLUMN()+(-3), 1))*INDIRECT(ADDRESS(ROW()+(0), COLUMN()+(-1), 1)), 2)</f>
        <v>1828.08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12371.2</v>
      </c>
      <c r="G11" s="17">
        <f ca="1">ROUND(INDIRECT(ADDRESS(ROW()+(0), COLUMN()+(-3), 1))*INDIRECT(ADDRESS(ROW()+(0), COLUMN()+(-1), 1)), 2)</f>
        <v>309.28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0.238</v>
      </c>
      <c r="E12" s="16" t="s">
        <v>22</v>
      </c>
      <c r="F12" s="17">
        <v>1700.48</v>
      </c>
      <c r="G12" s="17">
        <f ca="1">ROUND(INDIRECT(ADDRESS(ROW()+(0), COLUMN()+(-3), 1))*INDIRECT(ADDRESS(ROW()+(0), COLUMN()+(-1), 1)), 2)</f>
        <v>404.71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0.119</v>
      </c>
      <c r="E13" s="20" t="s">
        <v>25</v>
      </c>
      <c r="F13" s="21">
        <v>972.98</v>
      </c>
      <c r="G13" s="21">
        <f ca="1">ROUND(INDIRECT(ADDRESS(ROW()+(0), COLUMN()+(-3), 1))*INDIRECT(ADDRESS(ROW()+(0), COLUMN()+(-1), 1)), 2)</f>
        <v>115.78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10590</v>
      </c>
      <c r="G14" s="24">
        <f ca="1">ROUND(INDIRECT(ADDRESS(ROW()+(0), COLUMN()+(-3), 1))*INDIRECT(ADDRESS(ROW()+(0), COLUMN()+(-1), 1))/100, 2)</f>
        <v>211.8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10801.8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