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<sst xmlns="http://schemas.openxmlformats.org/spreadsheetml/2006/main" count="32" uniqueCount="32">
  <si>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</si>
  <si>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EUZ010</t>
  </si>
  <si>
    <t xml:space="preserve">m²</t>
  </si>
  <si>
    <t xml:space="preserve">Couverture de bacs en zinc.</t>
  </si>
  <si>
    <r>
      <rPr>
        <sz val="8.25"/>
        <color rgb="FF000000"/>
        <rFont val="Arial"/>
        <family val="2"/>
      </rPr>
      <t xml:space="preserve">Couverture de bacs en zinc de 0,7 mm d'épaisseur et 580 mm entre axes, finition naturelle, sur nappe drainante à excroissances en polyéthylène haute densité (PEHD/HDPE), avec des excroissances de 7,5 mm de hauteur, résistance à la compression 150 kN/m² selon NF EN ISO 604, capacité de drainage 5 l/(s·m) et masse nominale 0,5 kg/m², sur une toiture inclinée, avec une pente supérieure à 25%. Système de fixation cachée, via la jonction longitudinale des bacs au moyen de joints angulaires à sertissage double, de 25 mm de hauteur et la jonction transversale à double agrafure. Comprend les accessoires de fixation des tôles. Le prix ne comprend ni la surface support ni les points singuliers et les pièces spéciales de la couverture.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</si>
  <si>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</si>
  <si>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</si>
  <si>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</si>
  <si>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</si>
  <si>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</si>
  <si>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</si>
  <si>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mt13ccz010a</t>
  </si>
  <si>
    <t xml:space="preserve">Bac en zinc de 0,7 mm d'épaisseur et 580 mm entre axes, finition naturelle, pour système à joint debout de 25 mm de hauteur.</t>
  </si>
  <si>
    <t xml:space="preserve">m²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</si>
  <si>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</si>
  <si>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</si>
  <si>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</si>
  <si>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mt13ccz100</t>
  </si>
  <si>
    <t xml:space="preserve">Kit d'accessoires de fixation, pour bacs en zinc, dans les toitures inclinées.</t>
  </si>
  <si>
    <t xml:space="preserve">U</t>
  </si>
  <si>
    <t xml:space="preserve">mt13ccz110b</t>
  </si>
  <si>
    <t xml:space="preserve">Kit d'accessoires pour la résolution de jonctions transversales au moyen de joints à double agrafure des bacs de zinc, dans les toitures inclinées.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</si>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</sst>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1.464</v>
      </c>
      <c r="F9" s="11" t="s">
        <v>13</v>
      </c>
      <c r="G9" s="13">
        <v>27070.3</v>
      </c>
      <c r="H9" s="13">
        <f ca="1">ROUND(INDIRECT(ADDRESS(ROW()+(0), COLUMN()+(-3), 1))*INDIRECT(ADDRESS(ROW()+(0), COLUMN()+(-1), 1)), 2)</f>
        <v>39630.9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1825.92</v>
      </c>
      <c r="H10" s="17">
        <f ca="1">ROUND(INDIRECT(ADDRESS(ROW()+(0), COLUMN()+(-3), 1))*INDIRECT(ADDRESS(ROW()+(0), COLUMN()+(-1), 1)), 2)</f>
        <v>1917.22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1681.54</v>
      </c>
      <c r="H11" s="17">
        <f ca="1">ROUND(INDIRECT(ADDRESS(ROW()+(0), COLUMN()+(-3), 1))*INDIRECT(ADDRESS(ROW()+(0), COLUMN()+(-1), 1)), 2)</f>
        <v>1681.54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1681.54</v>
      </c>
      <c r="H12" s="17">
        <f ca="1">ROUND(INDIRECT(ADDRESS(ROW()+(0), COLUMN()+(-3), 1))*INDIRECT(ADDRESS(ROW()+(0), COLUMN()+(-1), 1)), 2)</f>
        <v>1681.54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0.631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1073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1.262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1227.9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47212.1</v>
      </c>
      <c r="H15" s="24">
        <f ca="1">ROUND(INDIRECT(ADDRESS(ROW()+(0), COLUMN()+(-3), 1))*INDIRECT(ADDRESS(ROW()+(0), COLUMN()+(-1), 1))/100, 2)</f>
        <v>944.24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48156.3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