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<sst xmlns="http://schemas.openxmlformats.org/spreadsheetml/2006/main" count="26" uniqueCount="26">
  <si>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</si>
  <si>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EUX010</t>
  </si>
  <si>
    <t xml:space="preserve">m²</t>
  </si>
  <si>
    <t xml:space="preserve">Couche de protection sur une toiture inclinée, végétalisée extensive.</t>
  </si>
  <si>
    <r>
      <rPr>
        <sz val="8.25"/>
        <color rgb="FF000000"/>
        <rFont val="Arial"/>
        <family val="2"/>
      </rPr>
      <t xml:space="preserve">Couche de protection sur une toiture inclinée, végétalisée extensive (écologique), avec une pente moyenne de 5%, avec substrat, composé de céramique sélectionnée triturée, roche volcanique ou sable de silice et d'autres éléments végétaux; avec pH de 8, de 80 mm d'épaisseur et plantes avec souche plate, avec au moins 4 espèces distinctes de sédum.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</si>
  <si>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</si>
  <si>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</si>
  <si>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</si>
  <si>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</si>
  <si>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</si>
  <si>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</si>
  <si>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mt48sap010a</t>
  </si>
  <si>
    <t xml:space="preserve">Substrat, composé de céramique sélectionnée triturée, roche volcanique ou sable de silice et d'autres éléments végétaux; avec pH de 8, fourni en sacs Big Bag, pour toitures végétalisées.</t>
  </si>
  <si>
    <t xml:space="preserve">m³</t>
  </si>
  <si>
    <t xml:space="preserve">mt48tsp010a</t>
  </si>
  <si>
    <t xml:space="preserve">Plantes avec souche plate, fournies en palettes de 40 pièces avec au moins 4 espèces distinctes de sédum, pour toitures végétalisées.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</si>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</sst>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0.092</v>
      </c>
      <c r="F9" s="11" t="s">
        <v>13</v>
      </c>
      <c r="G9" s="13">
        <v>50775</v>
      </c>
      <c r="H9" s="13">
        <f ca="1">ROUND(INDIRECT(ADDRESS(ROW()+(0), COLUMN()+(-3), 1))*INDIRECT(ADDRESS(ROW()+(0), COLUMN()+(-1), 1)), 2)</f>
        <v>4671.3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3645.11</v>
      </c>
      <c r="H10" s="17">
        <f ca="1">ROUND(INDIRECT(ADDRESS(ROW()+(0), COLUMN()+(-3), 1))*INDIRECT(ADDRESS(ROW()+(0), COLUMN()+(-1), 1)), 2)</f>
        <v>3754.46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398.82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234.49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9059.07</v>
      </c>
      <c r="H13" s="24">
        <f ca="1">ROUND(INDIRECT(ADDRESS(ROW()+(0), COLUMN()+(-3), 1))*INDIRECT(ADDRESS(ROW()+(0), COLUMN()+(-1), 1))/100, 2)</f>
        <v>181.18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9240.25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