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<sst xmlns="http://schemas.openxmlformats.org/spreadsheetml/2006/main" count="33" uniqueCount="33">
  <si>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</si>
  <si>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</si>
  <si>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</si>
  <si>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</si>
  <si>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latérale du versant avec le parement vertical pour toiture inclinée avec une pente supérieure à 10%, avec des pièces de faîtière-arêtier angulaire de 90° à bords plats, de 300 mm de largeur de l'aile et 1200 mm de longueur, couleur ardoise, pour toiture en fibrociment sans amiante, avec accessoires de fixation, placées sur les plaques de la rencontre avec le parement,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</si>
  <si>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</si>
  <si>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</si>
  <si>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</si>
  <si>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</si>
  <si>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</si>
  <si>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</si>
  <si>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mt13eur020f</t>
  </si>
  <si>
    <t xml:space="preserve">Faîtière-arêtier angulaire de 90° à bords plats, de 300 mm de largeur de l'aile et 1200 mm de longueur, couleur ardoise,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</si>
  <si>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</si>
  <si>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</si>
  <si>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</si>
  <si>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</si>
  <si>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mt20rca010bb</t>
  </si>
  <si>
    <t xml:space="preserve">Pièce de finition de façade en tôle pliée d'acier galvanisé, épaisseur 0,8 mm, développement 150 mm et 3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</si>
  <si>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</si>
  <si>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</si>
  <si>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</si>
  <si>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</si>
  <si>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</si>
  <si>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</si>
  <si>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</si>
  <si>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</si>
  <si>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</si>
  <si>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</si>
  <si>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</si>
  <si>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</si>
  <si>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9.602,87F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</si>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</sst>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0.909</v>
      </c>
      <c r="F9" s="11" t="s">
        <v>13</v>
      </c>
      <c r="G9" s="13">
        <v>19499.1</v>
      </c>
      <c r="H9" s="13">
        <f ca="1">ROUND(INDIRECT(ADDRESS(ROW()+(0), COLUMN()+(-3), 1))*INDIRECT(ADDRESS(ROW()+(0), COLUMN()+(-1), 1)), 2)</f>
        <v>17724.7</v>
      </c>
    </row>
    <row r="10" spans="1:8" ht="24.00" thickBot="1" customHeight="1">
      <c r="A10" s="14" t="s">
        <v>14</v>
      </c>
      <c r="B10" s="14"/>
      <c r="C10" s="14" t="s">
        <v>15</v>
      </c>
      <c r="D10" s="14"/>
      <c r="E10" s="15">
        <v>0.01</v>
      </c>
      <c r="F10" s="16" t="s">
        <v>16</v>
      </c>
      <c r="G10" s="17">
        <v>96795.1</v>
      </c>
      <c r="H10" s="17">
        <f ca="1">ROUND(INDIRECT(ADDRESS(ROW()+(0), COLUMN()+(-3), 1))*INDIRECT(ADDRESS(ROW()+(0), COLUMN()+(-1), 1)), 2)</f>
        <v>967.95</v>
      </c>
    </row>
    <row r="11" spans="1:8" ht="24.00" thickBot="1" customHeight="1">
      <c r="A11" s="14" t="s">
        <v>17</v>
      </c>
      <c r="B11" s="14"/>
      <c r="C11" s="14" t="s">
        <v>18</v>
      </c>
      <c r="D11" s="14"/>
      <c r="E11" s="15">
        <v>1.1</v>
      </c>
      <c r="F11" s="16" t="s">
        <v>19</v>
      </c>
      <c r="G11" s="17">
        <v>4410.04</v>
      </c>
      <c r="H11" s="17">
        <f ca="1">ROUND(INDIRECT(ADDRESS(ROW()+(0), COLUMN()+(-3), 1))*INDIRECT(ADDRESS(ROW()+(0), COLUMN()+(-1), 1)), 2)</f>
        <v>4851.04</v>
      </c>
    </row>
    <row r="12" spans="1:8" ht="13.50" thickBot="1" customHeight="1">
      <c r="A12" s="14" t="s">
        <v>20</v>
      </c>
      <c r="B12" s="14"/>
      <c r="C12" s="14" t="s">
        <v>21</v>
      </c>
      <c r="D12" s="14"/>
      <c r="E12" s="15">
        <v>0.17</v>
      </c>
      <c r="F12" s="16" t="s">
        <v>22</v>
      </c>
      <c r="G12" s="17">
        <v>6140.18</v>
      </c>
      <c r="H12" s="17">
        <f ca="1">ROUND(INDIRECT(ADDRESS(ROW()+(0), COLUMN()+(-3), 1))*INDIRECT(ADDRESS(ROW()+(0), COLUMN()+(-1), 1)), 2)</f>
        <v>1043.83</v>
      </c>
    </row>
    <row r="13" spans="1:8" ht="13.50" thickBot="1" customHeight="1">
      <c r="A13" s="14" t="s">
        <v>23</v>
      </c>
      <c r="B13" s="14"/>
      <c r="C13" s="14" t="s">
        <v>24</v>
      </c>
      <c r="D13" s="14"/>
      <c r="E13" s="15">
        <v>0.384</v>
      </c>
      <c r="F13" s="16" t="s">
        <v>25</v>
      </c>
      <c r="G13" s="17">
        <v>1700.48</v>
      </c>
      <c r="H13" s="17">
        <f ca="1">ROUND(INDIRECT(ADDRESS(ROW()+(0), COLUMN()+(-3), 1))*INDIRECT(ADDRESS(ROW()+(0), COLUMN()+(-1), 1)), 2)</f>
        <v>652.98</v>
      </c>
    </row>
    <row r="14" spans="1:8" ht="13.50" thickBot="1" customHeight="1">
      <c r="A14" s="14" t="s">
        <v>26</v>
      </c>
      <c r="B14" s="14"/>
      <c r="C14" s="18" t="s">
        <v>27</v>
      </c>
      <c r="D14" s="18"/>
      <c r="E14" s="19">
        <v>0.21</v>
      </c>
      <c r="F14" s="20" t="s">
        <v>28</v>
      </c>
      <c r="G14" s="21">
        <v>972.98</v>
      </c>
      <c r="H14" s="21">
        <f ca="1">ROUND(INDIRECT(ADDRESS(ROW()+(0), COLUMN()+(-3), 1))*INDIRECT(ADDRESS(ROW()+(0), COLUMN()+(-1), 1)), 2)</f>
        <v>204.33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25444.8</v>
      </c>
      <c r="H15" s="24">
        <f ca="1">ROUND(INDIRECT(ADDRESS(ROW()+(0), COLUMN()+(-3), 1))*INDIRECT(ADDRESS(ROW()+(0), COLUMN()+(-1), 1))/100, 2)</f>
        <v>508.9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25953.7</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