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<sst xmlns="http://schemas.openxmlformats.org/spreadsheetml/2006/main" count="35" uniqueCount="35">
  <si>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</si>
  <si>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EMP010</t>
  </si>
  <si>
    <t xml:space="preserve">U</t>
  </si>
  <si>
    <t xml:space="preserve">Pose d'une menuiserie.</t>
  </si>
  <si>
    <r>
      <rPr>
        <sz val="8.25"/>
        <color rgb="FF000000"/>
        <rFont val="Arial"/>
        <family val="2"/>
      </rPr>
      <t xml:space="preserve">Pose d'une menuiserie en aluminium, acier ou PVC, avec des pattes d'ancrage, de jusqu'à 2 m² de surface, avec du mortier de ciment, confectionné sur chantier, avec adjuvant hydrofuge, dosage 1:6.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</si>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</sst>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55" customWidth="1"/>
    <col min="4" max="4" width="63.75" customWidth="1"/>
    <col min="5" max="5" width="11.22" customWidth="1"/>
    <col min="6" max="6" width="8.50" customWidth="1"/>
    <col min="7" max="7" width="17.85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1089.22</v>
      </c>
      <c r="H9" s="13">
        <f ca="1">ROUND(INDIRECT(ADDRESS(ROW()+(0), COLUMN()+(-3), 1))*INDIRECT(ADDRESS(ROW()+(0), COLUMN()+(-1), 1)), 2)</f>
        <v>6.54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0.016</v>
      </c>
      <c r="F10" s="16" t="s">
        <v>16</v>
      </c>
      <c r="G10" s="17">
        <v>11641.9</v>
      </c>
      <c r="H10" s="17">
        <f ca="1">ROUND(INDIRECT(ADDRESS(ROW()+(0), COLUMN()+(-3), 1))*INDIRECT(ADDRESS(ROW()+(0), COLUMN()+(-1), 1)), 2)</f>
        <v>186.27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2.5</v>
      </c>
      <c r="F11" s="16" t="s">
        <v>19</v>
      </c>
      <c r="G11" s="17">
        <v>79.15</v>
      </c>
      <c r="H11" s="17">
        <f ca="1">ROUND(INDIRECT(ADDRESS(ROW()+(0), COLUMN()+(-3), 1))*INDIRECT(ADDRESS(ROW()+(0), COLUMN()+(-1), 1)), 2)</f>
        <v>197.88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0.05</v>
      </c>
      <c r="F12" s="16" t="s">
        <v>22</v>
      </c>
      <c r="G12" s="17">
        <v>871.37</v>
      </c>
      <c r="H12" s="17">
        <f ca="1">ROUND(INDIRECT(ADDRESS(ROW()+(0), COLUMN()+(-3), 1))*INDIRECT(ADDRESS(ROW()+(0), COLUMN()+(-1), 1)), 2)</f>
        <v>43.57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0.007</v>
      </c>
      <c r="F13" s="16" t="s">
        <v>25</v>
      </c>
      <c r="G13" s="17">
        <v>1645.24</v>
      </c>
      <c r="H13" s="17">
        <f ca="1">ROUND(INDIRECT(ADDRESS(ROW()+(0), COLUMN()+(-3), 1))*INDIRECT(ADDRESS(ROW()+(0), COLUMN()+(-1), 1)), 2)</f>
        <v>11.52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0.865</v>
      </c>
      <c r="F14" s="16" t="s">
        <v>28</v>
      </c>
      <c r="G14" s="17">
        <v>1654.86</v>
      </c>
      <c r="H14" s="17">
        <f ca="1">ROUND(INDIRECT(ADDRESS(ROW()+(0), COLUMN()+(-3), 1))*INDIRECT(ADDRESS(ROW()+(0), COLUMN()+(-1), 1)), 2)</f>
        <v>1431.45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0.961</v>
      </c>
      <c r="F15" s="20" t="s">
        <v>31</v>
      </c>
      <c r="G15" s="21">
        <v>935.45</v>
      </c>
      <c r="H15" s="21">
        <f ca="1">ROUND(INDIRECT(ADDRESS(ROW()+(0), COLUMN()+(-3), 1))*INDIRECT(ADDRESS(ROW()+(0), COLUMN()+(-1), 1)), 2)</f>
        <v>898.97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2776.2</v>
      </c>
      <c r="H16" s="24">
        <f ca="1">ROUND(INDIRECT(ADDRESS(ROW()+(0), COLUMN()+(-3), 1))*INDIRECT(ADDRESS(ROW()+(0), COLUMN()+(-1), 1))/100, 2)</f>
        <v>55.52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2831.72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