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<sst xmlns="http://schemas.openxmlformats.org/spreadsheetml/2006/main" count="23" uniqueCount="23">
  <si>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</si>
  <si>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AUD020</t>
  </si>
  <si>
    <t xml:space="preserve">m²</t>
  </si>
  <si>
    <t xml:space="preserve">Démolition d'un abri métallique de voiture, en parking extérieur.</t>
  </si>
  <si>
    <r>
      <rPr>
        <sz val="8.25"/>
        <color rgb="FF000000"/>
        <rFont val="Arial"/>
        <family val="2"/>
      </rPr>
      <t xml:space="preserve">Démolition d'un abri métallique de voiture, en parking extérieur, via le démontage de structure métallique, constituée de poteaux, poutres et pannes en acier, avec poste d'oxycoupage, démontage préalable de la couverture de tôle profilée en acier, fixée mécaniquement sur panne structurale, avec des moyens manuels, et chargement manuel dans le camion ou la benne. Le prix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</si>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</sst>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3.10" customWidth="1"/>
    <col min="5" max="5" width="9.18" customWidth="1"/>
    <col min="6" max="6" width="6.46" customWidth="1"/>
    <col min="7" max="7" width="15.98" customWidth="1"/>
    <col min="8" max="8" width="9.3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0.118</v>
      </c>
      <c r="F9" s="11" t="s">
        <v>13</v>
      </c>
      <c r="G9" s="13">
        <v>3952.61</v>
      </c>
      <c r="H9" s="13">
        <f ca="1">ROUND(INDIRECT(ADDRESS(ROW()+(0), COLUMN()+(-3), 1))*INDIRECT(ADDRESS(ROW()+(0), COLUMN()+(-1), 1)), 2)</f>
        <v>466.41</v>
      </c>
    </row>
    <row r="10" spans="1:8" ht="13.50" thickBot="1" customHeight="1">
      <c r="A10" s="14" t="s">
        <v>14</v>
      </c>
      <c r="B10" s="14"/>
      <c r="C10" s="14" t="s">
        <v>15</v>
      </c>
      <c r="D10" s="14"/>
      <c r="E10" s="15">
        <v>0.144</v>
      </c>
      <c r="F10" s="16" t="s">
        <v>16</v>
      </c>
      <c r="G10" s="17">
        <v>1781.29</v>
      </c>
      <c r="H10" s="17">
        <f ca="1">ROUND(INDIRECT(ADDRESS(ROW()+(0), COLUMN()+(-3), 1))*INDIRECT(ADDRESS(ROW()+(0), COLUMN()+(-1), 1)), 2)</f>
        <v>256.51</v>
      </c>
    </row>
    <row r="11" spans="1:8" ht="13.50" thickBot="1" customHeight="1">
      <c r="A11" s="14" t="s">
        <v>17</v>
      </c>
      <c r="B11" s="14"/>
      <c r="C11" s="18" t="s">
        <v>18</v>
      </c>
      <c r="D11" s="18"/>
      <c r="E11" s="19">
        <v>0.312</v>
      </c>
      <c r="F11" s="20" t="s">
        <v>19</v>
      </c>
      <c r="G11" s="21">
        <v>993.55</v>
      </c>
      <c r="H11" s="21">
        <f ca="1">ROUND(INDIRECT(ADDRESS(ROW()+(0), COLUMN()+(-3), 1))*INDIRECT(ADDRESS(ROW()+(0), COLUMN()+(-1), 1)), 2)</f>
        <v>309.99</v>
      </c>
    </row>
    <row r="12" spans="1:8" ht="13.50" thickBot="1" customHeight="1">
      <c r="A12" s="18"/>
      <c r="B12" s="18"/>
      <c r="C12" s="5" t="s">
        <v>20</v>
      </c>
      <c r="D12" s="5"/>
      <c r="E12" s="22">
        <v>2</v>
      </c>
      <c r="F12" s="23" t="s">
        <v>21</v>
      </c>
      <c r="G12" s="24">
        <f ca="1">ROUND(SUM(INDIRECT(ADDRESS(ROW()+(-1), COLUMN()+(1), 1)),INDIRECT(ADDRESS(ROW()+(-2), COLUMN()+(1), 1)),INDIRECT(ADDRESS(ROW()+(-3), COLUMN()+(1), 1))), 2)</f>
        <v>1032.91</v>
      </c>
      <c r="H12" s="24">
        <f ca="1">ROUND(INDIRECT(ADDRESS(ROW()+(0), COLUMN()+(-3), 1))*INDIRECT(ADDRESS(ROW()+(0), COLUMN()+(-1), 1))/100, 2)</f>
        <v>20.66</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1053.57</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