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<sst xmlns="http://schemas.openxmlformats.org/spreadsheetml/2006/main" count="27" uniqueCount="27">
  <si>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</si>
  <si>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ABV050</t>
  </si>
  <si>
    <t xml:space="preserve">m²</t>
  </si>
  <si>
    <t xml:space="preserve">Peinture au chloro-caoutchouc sur les parements horizontal et vertical dans des piscines.</t>
  </si>
  <si>
    <r>
      <rPr>
        <sz val="8.25"/>
        <color rgb="FF000000"/>
        <rFont val="Arial"/>
        <family val="2"/>
      </rPr>
      <t xml:space="preserve">Application manuelle de deux couches de peinture au chloro-caoutchouc, couleur bleue, finition satiné, texture lisse, la première couche diluée avec 20 à 30% de diluant formulé à base d'hydrocarbures aromatiques et la suivante diluée avec 5% du même produit, (rendement: 0,13 l/m² chaque couche); sur les parements horizontal et vertical de mortier ou de béton dans des piscines. Le prix comprend la protection des éléments du contour qui pourraient être affectés pendant les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</si>
  <si>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</si>
  <si>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</si>
  <si>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</si>
  <si>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</si>
  <si>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</si>
  <si>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</si>
  <si>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mt27pdj040a</t>
  </si>
  <si>
    <t xml:space="preserve">Peinture à base de résines de chloro-caoutchouc, couleur couleur bleue, finition satiné, texture lisse et résistante aux alcalis; à appliquer à la brosse, au rouleau ou au pistolet.</t>
  </si>
  <si>
    <t xml:space="preserve">l</t>
  </si>
  <si>
    <t xml:space="preserve">mt27wad100</t>
  </si>
  <si>
    <t xml:space="preserve">Dissolvant formulé à base d'hydrocarbures aromatiques à point d'ébullition élevé.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</si>
  <si>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</si>
  <si>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</si>
  <si>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</si>
  <si>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</si>
  <si>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</si>
  <si>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</si>
  <si>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</si>
  <si>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</si>
  <si>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</si>
  <si>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6.341,15F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</si>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</sst>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14000.3</v>
      </c>
      <c r="H9" s="13">
        <f ca="1">ROUND(INDIRECT(ADDRESS(ROW()+(0), COLUMN()+(-3), 1))*INDIRECT(ADDRESS(ROW()+(0), COLUMN()+(-1), 1)), 2)</f>
        <v>3640.08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0.059</v>
      </c>
      <c r="F10" s="16" t="s">
        <v>16</v>
      </c>
      <c r="G10" s="17">
        <v>4942.31</v>
      </c>
      <c r="H10" s="17">
        <f ca="1">ROUND(INDIRECT(ADDRESS(ROW()+(0), COLUMN()+(-3), 1))*INDIRECT(ADDRESS(ROW()+(0), COLUMN()+(-1), 1)), 2)</f>
        <v>291.6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0.318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558.95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0.318</v>
      </c>
      <c r="F12" s="20" t="s">
        <v>22</v>
      </c>
      <c r="G12" s="21">
        <v>1033.38</v>
      </c>
      <c r="H12" s="21">
        <f ca="1">ROUND(INDIRECT(ADDRESS(ROW()+(0), COLUMN()+(-3), 1))*INDIRECT(ADDRESS(ROW()+(0), COLUMN()+(-1), 1)), 2)</f>
        <v>328.61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4819.24</v>
      </c>
      <c r="H13" s="24">
        <f ca="1">ROUND(INDIRECT(ADDRESS(ROW()+(0), COLUMN()+(-3), 1))*INDIRECT(ADDRESS(ROW()+(0), COLUMN()+(-1), 1))/100, 2)</f>
        <v>96.38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4915.62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