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<sst xmlns="http://schemas.openxmlformats.org/spreadsheetml/2006/main" count="30" uniqueCount="30">
  <si>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</si>
  <si>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AAO080</t>
  </si>
  <si>
    <t xml:space="preserve">m³</t>
  </si>
  <si>
    <t xml:space="preserve">Remblai localisé avec matériau drainant.</t>
  </si>
  <si>
    <r>
      <rPr>
        <sz val="8.25"/>
        <color rgb="FF000000"/>
        <rFont val="Arial"/>
        <family val="2"/>
      </rPr>
      <t xml:space="preserve">Remblai localisé avec grave filtrante non classifiée, sous fondation, pour drainage de l'eau provenant du côté de l'excavation et/ou de la partie inférieure de celle-ci, et compactage en couches successives de 20 cm d'épaisseur maximale avec rouleau vibrant à guidage manuel. Le prix ne comprend pas les drains linéaires.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</si>
  <si>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</si>
  <si>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</si>
  <si>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</si>
  <si>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</si>
  <si>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</si>
  <si>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</si>
  <si>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</si>
  <si>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</si>
  <si>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</si>
  <si>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mt08aaa010a</t>
  </si>
  <si>
    <t xml:space="preserve">Eau.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</si>
  <si>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</si>
  <si>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</si>
  <si>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</si>
  <si>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</si>
  <si>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mq02roa010a</t>
  </si>
  <si>
    <t xml:space="preserve">Rouleau vibrant à guidage manuel, de 700 kg, largeur de travail 70 cm.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</si>
  <si>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</si>
  <si>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</si>
  <si>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</si>
  <si>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</si>
  <si>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</si>
  <si>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</si>
  <si>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849,69F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</si>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</sst>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1.88" customWidth="1"/>
    <col min="5" max="5" width="11.39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12249.9</v>
      </c>
      <c r="H9" s="13">
        <f ca="1">ROUND(INDIRECT(ADDRESS(ROW()+(0), COLUMN()+(-3), 1))*INDIRECT(ADDRESS(ROW()+(0), COLUMN()+(-1), 1)), 2)</f>
        <v>18374.8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0.008</v>
      </c>
      <c r="F10" s="16" t="s">
        <v>16</v>
      </c>
      <c r="G10" s="17">
        <v>1089.22</v>
      </c>
      <c r="H10" s="17">
        <f ca="1">ROUND(INDIRECT(ADDRESS(ROW()+(0), COLUMN()+(-3), 1))*INDIRECT(ADDRESS(ROW()+(0), COLUMN()+(-1), 1)), 2)</f>
        <v>8.71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17550.7</v>
      </c>
      <c r="H11" s="17">
        <f ca="1">ROUND(INDIRECT(ADDRESS(ROW()+(0), COLUMN()+(-3), 1))*INDIRECT(ADDRESS(ROW()+(0), COLUMN()+(-1), 1)), 2)</f>
        <v>438.77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0.355</v>
      </c>
      <c r="F12" s="16" t="s">
        <v>22</v>
      </c>
      <c r="G12" s="17">
        <v>4518.54</v>
      </c>
      <c r="H12" s="17">
        <f ca="1">ROUND(INDIRECT(ADDRESS(ROW()+(0), COLUMN()+(-3), 1))*INDIRECT(ADDRESS(ROW()+(0), COLUMN()+(-1), 1)), 2)</f>
        <v>1604.08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0.427</v>
      </c>
      <c r="F13" s="20" t="s">
        <v>25</v>
      </c>
      <c r="G13" s="21">
        <v>935.45</v>
      </c>
      <c r="H13" s="21">
        <f ca="1">ROUND(INDIRECT(ADDRESS(ROW()+(0), COLUMN()+(-3), 1))*INDIRECT(ADDRESS(ROW()+(0), COLUMN()+(-1), 1)), 2)</f>
        <v>399.44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20825.8</v>
      </c>
      <c r="H14" s="24">
        <f ca="1">ROUND(INDIRECT(ADDRESS(ROW()+(0), COLUMN()+(-3), 1))*INDIRECT(ADDRESS(ROW()+(0), COLUMN()+(-1), 1))/100, 2)</f>
        <v>416.52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21242.4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