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<sst xmlns="http://schemas.openxmlformats.org/spreadsheetml/2006/main" count="39" uniqueCount="39">
  <si>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</si>
  <si>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TVK120</t>
  </si>
  <si>
    <t xml:space="preserve">U</t>
  </si>
  <si>
    <t xml:space="preserve">Unité intérieure d'air conditionné, à cassette, pour système VRV-IV, pour gaz R-410A.</t>
  </si>
  <si>
    <r>
      <rPr>
        <sz val="8.25"/>
        <color rgb="FF000000"/>
        <rFont val="Arial"/>
        <family val="2"/>
      </rPr>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panneau décoratif pour unité d'air conditionné à cassette à 4 voies FXZQ-A, modèle BYFQ60CW.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</si>
  <si>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</si>
  <si>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</si>
  <si>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</si>
  <si>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</si>
  <si>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</si>
  <si>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</si>
  <si>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mt42dai180a</t>
  </si>
  <si>
    <t xml:space="preserve">Unité intérieure d'air conditionné, pour système VRV-IV (Volume de Réfrigérant Variable), à cassette à 4 voies, adaptable au panneau modulaire pour plafond standard de 600x600 mm, modèle FXZQ15A "DAIKIN", pour gaz R-410A, alimentation monophasée (230V/50Hz), puissance frigorifique nominale 1,7 kW (température de bulbe sec de l'air intérieur 27°C, température de bulbe humide de l'air intérieur 19°C, température de bulbe sec de l'air extérieur 35°C), puissance calorifique nominale 1,9 kW (température de bulbe sec de l'air intérieur 20°C, température de bulbe sec de l'air extérieur 7°C), consommation électrique nominale en refroidissement 43 W, consommation électrique nominale en chauffage 36 W, pression sonore à faible vitesse 25,5 dBA, débit d'air à vitesse élevée 8,5 m³/min, de 260x575x575 mm (à profil bas), poids 15,5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</si>
  <si>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</si>
  <si>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</si>
  <si>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</si>
  <si>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</si>
  <si>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mt42dai181a</t>
  </si>
  <si>
    <t xml:space="preserve">Panneau décoratif pour unité d'air conditionné à cassette à 4 voies FXZQ-A, modèle BYFQ60CW "DAIKIN", de couleur blanche et 46x620x620 mm.</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</si>
  <si>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</si>
  <si>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</si>
  <si>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</si>
  <si>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</si>
  <si>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</si>
  <si>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</si>
  <si>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</si>
  <si>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</si>
  <si>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</si>
  <si>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</si>
  <si>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</si>
  <si>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</si>
  <si>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</si>
  <si>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</si>
  <si>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</si>
  <si>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</si>
  <si>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</si>
  <si>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</si>
  <si>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526.365,79F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</si>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</sst>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1.26426e+006</v>
      </c>
      <c r="G9" s="13">
        <f ca="1">ROUND(INDIRECT(ADDRESS(ROW()+(0), COLUMN()+(-3), 1))*INDIRECT(ADDRESS(ROW()+(0), COLUMN()+(-1), 1)), 2)</f>
        <v>1.26426e+006</v>
      </c>
    </row>
    <row r="10" spans="1:7" ht="24.00" thickBot="1" customHeight="1">
      <c r="A10" s="14" t="s">
        <v>14</v>
      </c>
      <c r="B10" s="14"/>
      <c r="C10" s="14" t="s">
        <v>15</v>
      </c>
      <c r="D10" s="15">
        <v>1</v>
      </c>
      <c r="E10" s="16" t="s">
        <v>16</v>
      </c>
      <c r="F10" s="17">
        <v>19261.7</v>
      </c>
      <c r="G10" s="17">
        <f ca="1">ROUND(INDIRECT(ADDRESS(ROW()+(0), COLUMN()+(-3), 1))*INDIRECT(ADDRESS(ROW()+(0), COLUMN()+(-1), 1)), 2)</f>
        <v>19261.7</v>
      </c>
    </row>
    <row r="11" spans="1:7" ht="24.00" thickBot="1" customHeight="1">
      <c r="A11" s="14" t="s">
        <v>17</v>
      </c>
      <c r="B11" s="14"/>
      <c r="C11" s="14" t="s">
        <v>18</v>
      </c>
      <c r="D11" s="15">
        <v>1</v>
      </c>
      <c r="E11" s="16" t="s">
        <v>19</v>
      </c>
      <c r="F11" s="17">
        <v>367722</v>
      </c>
      <c r="G11" s="17">
        <f ca="1">ROUND(INDIRECT(ADDRESS(ROW()+(0), COLUMN()+(-3), 1))*INDIRECT(ADDRESS(ROW()+(0), COLUMN()+(-1), 1)), 2)</f>
        <v>367722</v>
      </c>
    </row>
    <row r="12" spans="1:7" ht="66.00" thickBot="1" customHeight="1">
      <c r="A12" s="14" t="s">
        <v>20</v>
      </c>
      <c r="B12" s="14"/>
      <c r="C12" s="14" t="s">
        <v>21</v>
      </c>
      <c r="D12" s="15">
        <v>1</v>
      </c>
      <c r="E12" s="16" t="s">
        <v>22</v>
      </c>
      <c r="F12" s="17">
        <v>182986</v>
      </c>
      <c r="G12" s="17">
        <f ca="1">ROUND(INDIRECT(ADDRESS(ROW()+(0), COLUMN()+(-3), 1))*INDIRECT(ADDRESS(ROW()+(0), COLUMN()+(-1), 1)), 2)</f>
        <v>182986</v>
      </c>
    </row>
    <row r="13" spans="1:7" ht="66.00" thickBot="1" customHeight="1">
      <c r="A13" s="14" t="s">
        <v>23</v>
      </c>
      <c r="B13" s="14"/>
      <c r="C13" s="14" t="s">
        <v>24</v>
      </c>
      <c r="D13" s="15">
        <v>3</v>
      </c>
      <c r="E13" s="16" t="s">
        <v>25</v>
      </c>
      <c r="F13" s="17">
        <v>1078.56</v>
      </c>
      <c r="G13" s="17">
        <f ca="1">ROUND(INDIRECT(ADDRESS(ROW()+(0), COLUMN()+(-3), 1))*INDIRECT(ADDRESS(ROW()+(0), COLUMN()+(-1), 1)), 2)</f>
        <v>3235.68</v>
      </c>
    </row>
    <row r="14" spans="1:7" ht="13.50" thickBot="1" customHeight="1">
      <c r="A14" s="14" t="s">
        <v>26</v>
      </c>
      <c r="B14" s="14"/>
      <c r="C14" s="14" t="s">
        <v>27</v>
      </c>
      <c r="D14" s="15">
        <v>3</v>
      </c>
      <c r="E14" s="16" t="s">
        <v>28</v>
      </c>
      <c r="F14" s="17">
        <v>700.42</v>
      </c>
      <c r="G14" s="17">
        <f ca="1">ROUND(INDIRECT(ADDRESS(ROW()+(0), COLUMN()+(-3), 1))*INDIRECT(ADDRESS(ROW()+(0), COLUMN()+(-1), 1)), 2)</f>
        <v>2101.26</v>
      </c>
    </row>
    <row r="15" spans="1:7" ht="13.50" thickBot="1" customHeight="1">
      <c r="A15" s="14" t="s">
        <v>29</v>
      </c>
      <c r="B15" s="14"/>
      <c r="C15" s="14" t="s">
        <v>30</v>
      </c>
      <c r="D15" s="15">
        <v>1.29</v>
      </c>
      <c r="E15" s="16" t="s">
        <v>31</v>
      </c>
      <c r="F15" s="17">
        <v>1700.48</v>
      </c>
      <c r="G15" s="17">
        <f ca="1">ROUND(INDIRECT(ADDRESS(ROW()+(0), COLUMN()+(-3), 1))*INDIRECT(ADDRESS(ROW()+(0), COLUMN()+(-1), 1)), 2)</f>
        <v>2193.62</v>
      </c>
    </row>
    <row r="16" spans="1:7" ht="13.50" thickBot="1" customHeight="1">
      <c r="A16" s="14" t="s">
        <v>32</v>
      </c>
      <c r="B16" s="14"/>
      <c r="C16" s="18" t="s">
        <v>33</v>
      </c>
      <c r="D16" s="19">
        <v>1.29</v>
      </c>
      <c r="E16" s="20" t="s">
        <v>34</v>
      </c>
      <c r="F16" s="21">
        <v>971.13</v>
      </c>
      <c r="G16" s="21">
        <f ca="1">ROUND(INDIRECT(ADDRESS(ROW()+(0), COLUMN()+(-3), 1))*INDIRECT(ADDRESS(ROW()+(0), COLUMN()+(-1), 1)), 2)</f>
        <v>1252.76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1.84302e+006</v>
      </c>
      <c r="G17" s="24">
        <f ca="1">ROUND(INDIRECT(ADDRESS(ROW()+(0), COLUMN()+(-3), 1))*INDIRECT(ADDRESS(ROW()+(0), COLUMN()+(-1), 1))/100, 2)</f>
        <v>36860.3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1.87988e+006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