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<sst xmlns="http://schemas.openxmlformats.org/spreadsheetml/2006/main" count="27" uniqueCount="27">
  <si>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</si>
  <si>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TVK260</t>
  </si>
  <si>
    <t xml:space="preserve">U</t>
  </si>
  <si>
    <t xml:space="preserve">Boîte d'inversion de cycle, pour système VRV-IV.</t>
  </si>
  <si>
    <r>
      <rPr>
        <sz val="8.25"/>
        <color rgb="FF000000"/>
        <rFont val="Arial"/>
        <family val="2"/>
      </rPr>
      <t xml:space="preserve">Boîte d'inversion du cycle frigorifique, avec une paire de connexions pour l'unité intérieure, pour gaz R-410A, pour système VRV-IV (Volume de Réfrigérant Variable), pompe à chaleur avec récupération de chaleur, modèle BS1Q16A "DAIKIN", nombre maximum d'unités intérieures connectables 8, indice maximal de capacité des unités intérieures connectables 160, indice minimal de capacité des unités intérieures connectables 100, poids 12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</si>
  <si>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</si>
  <si>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</si>
  <si>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</si>
  <si>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</si>
  <si>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</si>
  <si>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</si>
  <si>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mt42dai610b</t>
  </si>
  <si>
    <t xml:space="preserve">Boîte d'inversion du cycle frigorifique, avec une paire de connexions pour l'unité intérieure, pour gaz R-410A, pour système VRV-IV (Volume de Réfrigérant Variable), pompe à chaleur avec récupération de chaleur, modèle BS1Q16A "DAIKIN", nombre maximum d'unités intérieures connectables 8, indice maximal de capacité des unités intérieures connectables 160, indice minimal de capacité des unités intérieures connectables 100, poids 12 kg et alimentation monophasée (230V/50Hz), avec trois connexions pour l'unité extérieure, une pour la ligne de liquide, une pour la ligne de décharge de gaz et une pour la ligne de succion de gaz, et deux connexions pour l'unité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</si>
  <si>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</si>
  <si>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</si>
  <si>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</si>
  <si>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</si>
  <si>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</si>
  <si>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</si>
  <si>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</si>
  <si>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</si>
  <si>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</si>
  <si>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</si>
  <si>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</si>
  <si>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</si>
  <si>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293.689,55F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</si>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</sst>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801985</v>
      </c>
      <c r="G9" s="13">
        <f ca="1">ROUND(INDIRECT(ADDRESS(ROW()+(0), COLUMN()+(-3), 1))*INDIRECT(ADDRESS(ROW()+(0), COLUMN()+(-1), 1)), 2)</f>
        <v>801985</v>
      </c>
    </row>
    <row r="10" spans="1:7" ht="24.00" thickBot="1" customHeight="1">
      <c r="A10" s="14" t="s">
        <v>14</v>
      </c>
      <c r="B10" s="14"/>
      <c r="C10" s="14" t="s">
        <v>15</v>
      </c>
      <c r="D10" s="15">
        <v>1</v>
      </c>
      <c r="E10" s="16" t="s">
        <v>16</v>
      </c>
      <c r="F10" s="17">
        <v>19261.7</v>
      </c>
      <c r="G10" s="17">
        <f ca="1">ROUND(INDIRECT(ADDRESS(ROW()+(0), COLUMN()+(-3), 1))*INDIRECT(ADDRESS(ROW()+(0), COLUMN()+(-1), 1)), 2)</f>
        <v>19261.7</v>
      </c>
    </row>
    <row r="11" spans="1:7" ht="13.50" thickBot="1" customHeight="1">
      <c r="A11" s="14" t="s">
        <v>17</v>
      </c>
      <c r="B11" s="14"/>
      <c r="C11" s="14" t="s">
        <v>18</v>
      </c>
      <c r="D11" s="15">
        <v>0.644</v>
      </c>
      <c r="E11" s="16" t="s">
        <v>19</v>
      </c>
      <c r="F11" s="17">
        <v>1397.14</v>
      </c>
      <c r="G11" s="17">
        <f ca="1">ROUND(INDIRECT(ADDRESS(ROW()+(0), COLUMN()+(-3), 1))*INDIRECT(ADDRESS(ROW()+(0), COLUMN()+(-1), 1)), 2)</f>
        <v>899.76</v>
      </c>
    </row>
    <row r="12" spans="1:7" ht="13.50" thickBot="1" customHeight="1">
      <c r="A12" s="14" t="s">
        <v>20</v>
      </c>
      <c r="B12" s="14"/>
      <c r="C12" s="18" t="s">
        <v>21</v>
      </c>
      <c r="D12" s="19">
        <v>0.644</v>
      </c>
      <c r="E12" s="20" t="s">
        <v>22</v>
      </c>
      <c r="F12" s="21">
        <v>797.26</v>
      </c>
      <c r="G12" s="21">
        <f ca="1">ROUND(INDIRECT(ADDRESS(ROW()+(0), COLUMN()+(-3), 1))*INDIRECT(ADDRESS(ROW()+(0), COLUMN()+(-1), 1)), 2)</f>
        <v>513.44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822660</v>
      </c>
      <c r="G13" s="24">
        <f ca="1">ROUND(INDIRECT(ADDRESS(ROW()+(0), COLUMN()+(-3), 1))*INDIRECT(ADDRESS(ROW()+(0), COLUMN()+(-1), 1))/100, 2)</f>
        <v>16453.2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839113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