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<sst xmlns="http://schemas.openxmlformats.org/spreadsheetml/2006/main" count="27" uniqueCount="27">
  <si>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</si>
  <si>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TVC160</t>
  </si>
  <si>
    <t xml:space="preserve">m</t>
  </si>
  <si>
    <t xml:space="preserve">Gaine souple en PVC.</t>
  </si>
  <si>
    <r>
      <rPr>
        <sz val="8.25"/>
        <color rgb="FF000000"/>
        <rFont val="Arial"/>
        <family val="2"/>
      </rPr>
      <t xml:space="preserve">Conduit de ventilation, formé de tube flexible en PVC et câble d'acier en spirale, de 60 mm de diamètre.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</si>
  <si>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</si>
  <si>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</si>
  <si>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</si>
  <si>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</si>
  <si>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</si>
  <si>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</si>
  <si>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mt42sfv420a</t>
  </si>
  <si>
    <t xml:space="preserve">Matériau auxiliaire pour montage et fixation à l'ouvrage des conduits flexibles en PVC, de 60 mm de diamètre.</t>
  </si>
  <si>
    <t xml:space="preserve">U</t>
  </si>
  <si>
    <t xml:space="preserve">mt42sfv020ac</t>
  </si>
  <si>
    <t xml:space="preserve">Tube flexible en PVC et câble d'acier en spirale, de 60 mm de diamètre,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</si>
  <si>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</si>
  <si>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</si>
  <si>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</si>
  <si>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</si>
  <si>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</si>
  <si>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</si>
  <si>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</si>
  <si>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</si>
  <si>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</si>
  <si>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383,00F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</si>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</sst>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107.61</v>
      </c>
      <c r="H9" s="13">
        <f ca="1">ROUND(INDIRECT(ADDRESS(ROW()+(0), COLUMN()+(-3), 1))*INDIRECT(ADDRESS(ROW()+(0), COLUMN()+(-1), 1)), 2)</f>
        <v>107.61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2375.94</v>
      </c>
      <c r="H10" s="17">
        <f ca="1">ROUND(INDIRECT(ADDRESS(ROW()+(0), COLUMN()+(-3), 1))*INDIRECT(ADDRESS(ROW()+(0), COLUMN()+(-1), 1)), 2)</f>
        <v>2375.94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0.091</v>
      </c>
      <c r="F11" s="16" t="s">
        <v>19</v>
      </c>
      <c r="G11" s="17">
        <v>1700.48</v>
      </c>
      <c r="H11" s="17">
        <f ca="1">ROUND(INDIRECT(ADDRESS(ROW()+(0), COLUMN()+(-3), 1))*INDIRECT(ADDRESS(ROW()+(0), COLUMN()+(-1), 1)), 2)</f>
        <v>154.74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0.045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43.78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2682.07</v>
      </c>
      <c r="H13" s="24">
        <f ca="1">ROUND(INDIRECT(ADDRESS(ROW()+(0), COLUMN()+(-3), 1))*INDIRECT(ADDRESS(ROW()+(0), COLUMN()+(-1), 1))/100, 2)</f>
        <v>53.64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2735.71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