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<sst xmlns="http://schemas.openxmlformats.org/spreadsheetml/2006/main" count="24" uniqueCount="24">
  <si>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</si>
  <si>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TVA410</t>
  </si>
  <si>
    <t xml:space="preserve">U</t>
  </si>
  <si>
    <t xml:space="preserve">Récupérateur de chaleur et d'humidité air-air, avec installation au plafond.</t>
  </si>
  <si>
    <r>
      <rPr>
        <sz val="8.25"/>
        <color rgb="FF000000"/>
        <rFont val="Arial"/>
        <family val="2"/>
      </rPr>
      <t xml:space="preserve">Fourniture et installation au plafond de récupérateur enthalpique air-air, modèle pour montage horizontal, de dimensions 810x1189x1189 mm, poids 143 kg, débit d'air à une vitesse maximale 1500 m³/h, consommation électrique des ventilateurs 786 W avec alimentation monophasée à 230 V, pression statique à une vitesse maximale/minimale 159/129 Pa, pression sonore à une vitesse maximale/minimale à 1,5 m 39/37,5 dBA, efficacité thermique à une vitesse maximale/minimale 76,5/79%, diamètre des conduits 250 mm, connectable à un réseau TCC-Link, avec changement de mode automatique d'opération de récupération à free cooling ou vice-versa et configuration depuis la commande à distance du débit et de la pression d'aire, réarmement automatique et alarme de filtres sales.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</si>
  <si>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</si>
  <si>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</si>
  <si>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</si>
  <si>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</si>
  <si>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</si>
  <si>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</si>
  <si>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mt42tsb305h</t>
  </si>
  <si>
    <t xml:space="preserve">Récupérateur enthalpique air-air, modèle pour montage horizontal, de dimensions 810x1189x1189 mm, poids 143 kg, débit d'air à une vitesse maximale 1500 m³/h, consommation électrique des ventilateurs 786 W avec alimentation monophasée à 230 V, pression statique à une vitesse maximale/minimale 159/129 Pa, pression sonore à une vitesse maximale/minimale à 1,5 m 39/37,5 dBA, efficacité thermique à une vitesse maximale/minimale 76,5/79%, diamètre des conduits 250 mm, connectable à un réseau TCC-Link, avec changement de mode automatique d'opération de récupération à free cooling ou vice-versa et configuration depuis la commande à distance du débit et de la pression d'aire, réarmement automatique et alarme de filtres sales.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</si>
  <si>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</si>
  <si>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</si>
  <si>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</si>
  <si>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</si>
  <si>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</si>
  <si>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</si>
  <si>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</si>
  <si>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</si>
  <si>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</si>
  <si>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757.022,86F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</si>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</sst>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57" customWidth="1"/>
    <col min="3" max="3" width="1.36" customWidth="1"/>
    <col min="4" max="4" width="74.63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97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4.36249e+006</v>
      </c>
      <c r="H9" s="13">
        <f ca="1">ROUND(INDIRECT(ADDRESS(ROW()+(0), COLUMN()+(-3), 1))*INDIRECT(ADDRESS(ROW()+(0), COLUMN()+(-1), 1)), 2)</f>
        <v>4.36249e+006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1.83</v>
      </c>
      <c r="F10" s="16" t="s">
        <v>16</v>
      </c>
      <c r="G10" s="17">
        <v>1140.72</v>
      </c>
      <c r="H10" s="17">
        <f ca="1">ROUND(INDIRECT(ADDRESS(ROW()+(0), COLUMN()+(-3), 1))*INDIRECT(ADDRESS(ROW()+(0), COLUMN()+(-1), 1)), 2)</f>
        <v>2087.52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1.83</v>
      </c>
      <c r="F11" s="20" t="s">
        <v>19</v>
      </c>
      <c r="G11" s="21">
        <v>646.61</v>
      </c>
      <c r="H11" s="21">
        <f ca="1">ROUND(INDIRECT(ADDRESS(ROW()+(0), COLUMN()+(-3), 1))*INDIRECT(ADDRESS(ROW()+(0), COLUMN()+(-1), 1)), 2)</f>
        <v>1183.3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4.36576e+006</v>
      </c>
      <c r="H12" s="24">
        <f ca="1">ROUND(INDIRECT(ADDRESS(ROW()+(0), COLUMN()+(-3), 1))*INDIRECT(ADDRESS(ROW()+(0), COLUMN()+(-1), 1))/100, 2)</f>
        <v>87315.2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4.45308e+006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