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<sst xmlns="http://schemas.openxmlformats.org/spreadsheetml/2006/main" count="24" uniqueCount="24">
  <si>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</si>
  <si>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TEI140</t>
  </si>
  <si>
    <t xml:space="preserve">U</t>
  </si>
  <si>
    <t xml:space="preserve">Luminaire rectangulaire, avec lampe LED. Installation encastrée.</t>
  </si>
  <si>
    <r>
      <rPr>
        <sz val="8.25"/>
        <color rgb="FF000000"/>
        <rFont val="Arial"/>
        <family val="2"/>
      </rPr>
      <t xml:space="preserve">Luminaire rectangulaire de plafond, en tôle d'acier, finition thermo-émaillée, de couleur blanche finition mate, régulation DALI, de 24 W, alimentation à 220/240 V et 50-60 Hz, de 1197x297x63 mm, avec quatre lampes LED LED830, température de couleur 3000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2399 lumens, degré de protection IP40.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</si>
  <si>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</si>
  <si>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</si>
  <si>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</si>
  <si>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</si>
  <si>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</si>
  <si>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</si>
  <si>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mt34lle094eb</t>
  </si>
  <si>
    <t xml:space="preserve">Luminaire rectangulaire de plafond, en tôle d'acier, finition thermo-émaillée, de couleur blanche finition mate, régulation DALI, de 24 W, alimentation à 220/240 V et 50-60 Hz, de 1197x297x63 mm, avec quatre lampes LED LED830, température de couleur 3000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2399 lumens, degré de protection IP40,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</si>
  <si>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</si>
  <si>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</si>
  <si>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</si>
  <si>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</si>
  <si>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</si>
  <si>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</si>
  <si>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</si>
  <si>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</si>
  <si>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</si>
  <si>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94.580,64F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</si>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</sst>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231056</v>
      </c>
      <c r="G9" s="13">
        <f ca="1">ROUND(INDIRECT(ADDRESS(ROW()+(0), COLUMN()+(-3), 1))*INDIRECT(ADDRESS(ROW()+(0), COLUMN()+(-1), 1)), 2)</f>
        <v>231056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0.322</v>
      </c>
      <c r="E10" s="16" t="s">
        <v>16</v>
      </c>
      <c r="F10" s="17">
        <v>1500.83</v>
      </c>
      <c r="G10" s="17">
        <f ca="1">ROUND(INDIRECT(ADDRESS(ROW()+(0), COLUMN()+(-3), 1))*INDIRECT(ADDRESS(ROW()+(0), COLUMN()+(-1), 1)), 2)</f>
        <v>483.27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0.322</v>
      </c>
      <c r="E11" s="20" t="s">
        <v>19</v>
      </c>
      <c r="F11" s="21">
        <v>857.23</v>
      </c>
      <c r="G11" s="21">
        <f ca="1">ROUND(INDIRECT(ADDRESS(ROW()+(0), COLUMN()+(-3), 1))*INDIRECT(ADDRESS(ROW()+(0), COLUMN()+(-1), 1)), 2)</f>
        <v>276.03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231815</v>
      </c>
      <c r="G12" s="24">
        <f ca="1">ROUND(INDIRECT(ADDRESS(ROW()+(0), COLUMN()+(-3), 1))*INDIRECT(ADDRESS(ROW()+(0), COLUMN()+(-1), 1))/100, 2)</f>
        <v>4636.31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236452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